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 - 國立台中家商\個人資料\1081024群科中心\108模\"/>
    </mc:Choice>
  </mc:AlternateContent>
  <bookViews>
    <workbookView xWindow="0" yWindow="0" windowWidth="20490" windowHeight="7605" activeTab="1"/>
  </bookViews>
  <sheets>
    <sheet name="工作表2" sheetId="2" r:id="rId1"/>
    <sheet name="工作表3" sheetId="3" r:id="rId2"/>
    <sheet name="工作表4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4" l="1"/>
  <c r="E73" i="3"/>
</calcChain>
</file>

<file path=xl/sharedStrings.xml><?xml version="1.0" encoding="utf-8"?>
<sst xmlns="http://schemas.openxmlformats.org/spreadsheetml/2006/main" count="151" uniqueCount="146">
  <si>
    <t>台中公司</t>
  </si>
  <si>
    <t>日期</t>
  </si>
  <si>
    <t>傳票號碼</t>
  </si>
  <si>
    <t>摘要</t>
  </si>
  <si>
    <t>借方金額</t>
  </si>
  <si>
    <t>貸方金額</t>
  </si>
  <si>
    <t>借/貸</t>
  </si>
  <si>
    <t>餘額</t>
  </si>
  <si>
    <t>上期結轉</t>
  </si>
  <si>
    <t>107年度普通股加權平均流通在外股數</t>
  </si>
  <si>
    <t>每股盈餘</t>
  </si>
  <si>
    <t>每股帳面金額</t>
  </si>
  <si>
    <t xml:space="preserve">項  目:3100     普通股股本(貸)                                                                            </t>
  </si>
  <si>
    <t xml:space="preserve">項  目:3101     特別股股本(貸)                                                                            </t>
  </si>
  <si>
    <t>資產負債表(報告式)</t>
    <phoneticPr fontId="8" type="noConversion"/>
  </si>
  <si>
    <t>民國107年12月31日</t>
  </si>
  <si>
    <t>點數</t>
    <phoneticPr fontId="8" type="noConversion"/>
  </si>
  <si>
    <t>項目名稱</t>
  </si>
  <si>
    <t>合計</t>
    <phoneticPr fontId="8" type="noConversion"/>
  </si>
  <si>
    <t>總計</t>
  </si>
  <si>
    <t>資                      產</t>
  </si>
  <si>
    <t>流動資產</t>
  </si>
  <si>
    <t xml:space="preserve">  現金</t>
  </si>
  <si>
    <t xml:space="preserve">  零用金</t>
  </si>
  <si>
    <t xml:space="preserve">  銀行存款</t>
  </si>
  <si>
    <t xml:space="preserve">  指定為透過損益按公允價值衡量之金融資產</t>
  </si>
  <si>
    <t xml:space="preserve">  指定為透過損益按公允價值衡量之金融資產評價調整</t>
  </si>
  <si>
    <t xml:space="preserve">  應收票據</t>
  </si>
  <si>
    <t xml:space="preserve">  應收帳款</t>
  </si>
  <si>
    <t xml:space="preserve">  減：備抵損失-應收帳款</t>
  </si>
  <si>
    <t xml:space="preserve">  存貨</t>
  </si>
  <si>
    <t xml:space="preserve">  減：備抵存貨跌價</t>
  </si>
  <si>
    <t xml:space="preserve">  用品盤存</t>
  </si>
  <si>
    <t xml:space="preserve">  預付貨款</t>
  </si>
  <si>
    <t xml:space="preserve">  預付郵電費</t>
  </si>
  <si>
    <t xml:space="preserve">  預付保險費</t>
  </si>
  <si>
    <t>流動資產總額</t>
  </si>
  <si>
    <t>非流動資產</t>
  </si>
  <si>
    <t xml:space="preserve">  採用權益法之投資</t>
  </si>
  <si>
    <t xml:space="preserve">  土地成本</t>
  </si>
  <si>
    <t xml:space="preserve">  土地改良物成本</t>
  </si>
  <si>
    <t xml:space="preserve">  減：累計折舊-土地改良物</t>
  </si>
  <si>
    <t xml:space="preserve">  房屋及建築成本</t>
  </si>
  <si>
    <t xml:space="preserve">  減：累計折舊－房屋及建築</t>
  </si>
  <si>
    <t xml:space="preserve">  辦公設備成本</t>
  </si>
  <si>
    <t xml:space="preserve">  減：累計折舊－辦公設備</t>
  </si>
  <si>
    <t xml:space="preserve">  運輸設備成本</t>
  </si>
  <si>
    <t xml:space="preserve">  減：累計折舊－運輸設備</t>
  </si>
  <si>
    <t xml:space="preserve">  存出保證金</t>
  </si>
  <si>
    <t>非流動資產總額</t>
  </si>
  <si>
    <t>資產總額</t>
  </si>
  <si>
    <t xml:space="preserve">  負   債   及   權   益</t>
  </si>
  <si>
    <t xml:space="preserve">  負                  債</t>
  </si>
  <si>
    <t>流動負債</t>
  </si>
  <si>
    <t xml:space="preserve">  銀行借款</t>
  </si>
  <si>
    <t xml:space="preserve">  應收票據貼現負債</t>
  </si>
  <si>
    <t xml:space="preserve">  減：應收票據貼現負債折價</t>
  </si>
  <si>
    <t xml:space="preserve">  應付帳款</t>
  </si>
  <si>
    <t xml:space="preserve">  應付利息</t>
  </si>
  <si>
    <t xml:space="preserve">  其他應付款</t>
  </si>
  <si>
    <t xml:space="preserve">  預收貨款</t>
  </si>
  <si>
    <t xml:space="preserve">  保固之短期負債準備</t>
  </si>
  <si>
    <t xml:space="preserve">  代收款</t>
  </si>
  <si>
    <t>流動負債總額</t>
  </si>
  <si>
    <t>非流動負債</t>
  </si>
  <si>
    <t xml:space="preserve">  存入保證金</t>
  </si>
  <si>
    <t>非流動負債總額</t>
  </si>
  <si>
    <t>負債總額</t>
  </si>
  <si>
    <t xml:space="preserve">  權                  益</t>
  </si>
  <si>
    <t>資本</t>
  </si>
  <si>
    <t xml:space="preserve">  普通股股本</t>
  </si>
  <si>
    <t xml:space="preserve">  特別股股本</t>
  </si>
  <si>
    <t>資本總額</t>
  </si>
  <si>
    <t>資本公積</t>
  </si>
  <si>
    <t xml:space="preserve">  資本公積-普通股股票溢價</t>
  </si>
  <si>
    <t xml:space="preserve">  資本公積-特別股股票溢價</t>
  </si>
  <si>
    <t xml:space="preserve">  資本公積-受贈資產</t>
  </si>
  <si>
    <t>資本公積總額</t>
  </si>
  <si>
    <t>保留盈餘</t>
  </si>
  <si>
    <t xml:space="preserve">  法定盈餘公積</t>
  </si>
  <si>
    <t xml:space="preserve">  累積盈虧</t>
  </si>
  <si>
    <t xml:space="preserve">  本期損益（稅後）</t>
  </si>
  <si>
    <t>保留盈餘總額</t>
  </si>
  <si>
    <t>庫藏股票</t>
  </si>
  <si>
    <t xml:space="preserve">  減：庫藏股票</t>
  </si>
  <si>
    <t>庫藏股票總額</t>
  </si>
  <si>
    <t>權益總額</t>
  </si>
  <si>
    <t>負債及權益總額</t>
  </si>
  <si>
    <t>負責人       （蓋章） 主辦會計       （蓋章） 製表人:accountant       （蓋章）</t>
    <phoneticPr fontId="8" type="noConversion"/>
  </si>
  <si>
    <t>綜合損益表</t>
  </si>
  <si>
    <t>107年1月1日 至 107年12月31日</t>
    <phoneticPr fontId="8" type="noConversion"/>
  </si>
  <si>
    <t>小計</t>
  </si>
  <si>
    <t>合計</t>
    <phoneticPr fontId="8" type="noConversion"/>
  </si>
  <si>
    <t>營業收入</t>
  </si>
  <si>
    <t xml:space="preserve">  銷貨收入</t>
  </si>
  <si>
    <t xml:space="preserve">  減:銷貨退回</t>
  </si>
  <si>
    <t xml:space="preserve">  減:銷貨折讓</t>
  </si>
  <si>
    <t>營業收入淨額</t>
  </si>
  <si>
    <t xml:space="preserve"> 100.00 %</t>
  </si>
  <si>
    <t>銷貨成本(買賣業)</t>
  </si>
  <si>
    <t>銷貨總成本</t>
  </si>
  <si>
    <t>營業成本</t>
  </si>
  <si>
    <t>成本率</t>
  </si>
  <si>
    <t xml:space="preserve"> 77.12 %</t>
  </si>
  <si>
    <t>營業毛利(或毛損)</t>
  </si>
  <si>
    <t>毛利率</t>
  </si>
  <si>
    <t xml:space="preserve"> 22.88 %</t>
  </si>
  <si>
    <t>營業費用</t>
  </si>
  <si>
    <t xml:space="preserve">  薪資支出</t>
  </si>
  <si>
    <t xml:space="preserve">  文具用品</t>
  </si>
  <si>
    <t xml:space="preserve">  旅費</t>
  </si>
  <si>
    <t xml:space="preserve">  運費</t>
  </si>
  <si>
    <t xml:space="preserve">  郵電費</t>
  </si>
  <si>
    <t xml:space="preserve">  修繕費</t>
  </si>
  <si>
    <t xml:space="preserve">  廣告費</t>
  </si>
  <si>
    <t xml:space="preserve">  水電瓦斯費</t>
  </si>
  <si>
    <t xml:space="preserve">  保險費</t>
  </si>
  <si>
    <t xml:space="preserve">  交際費</t>
  </si>
  <si>
    <t xml:space="preserve">  折舊</t>
  </si>
  <si>
    <t xml:space="preserve">  訓練費</t>
  </si>
  <si>
    <t xml:space="preserve">  預期信用減損損失</t>
  </si>
  <si>
    <t>營業費用總額</t>
  </si>
  <si>
    <t>費用率</t>
  </si>
  <si>
    <t xml:space="preserve"> 8.13 %</t>
  </si>
  <si>
    <t>營業利益(或損失)</t>
  </si>
  <si>
    <t>營業利益率</t>
  </si>
  <si>
    <t xml:space="preserve"> 14.75 %</t>
  </si>
  <si>
    <t>非營業收益</t>
  </si>
  <si>
    <t xml:space="preserve">  利息收入</t>
  </si>
  <si>
    <t xml:space="preserve">  股利收入</t>
  </si>
  <si>
    <t xml:space="preserve">  透過損益按公允價值衡量之金融資產利益</t>
  </si>
  <si>
    <t xml:space="preserve">  採用權益法認列利益之份額</t>
  </si>
  <si>
    <t xml:space="preserve">  其他收入</t>
  </si>
  <si>
    <t>非營業收益總額</t>
  </si>
  <si>
    <t>非營業損失及費用</t>
  </si>
  <si>
    <t xml:space="preserve">  利息費用</t>
  </si>
  <si>
    <t xml:space="preserve">  透過損益按公允價值衡量之金融資產損失</t>
  </si>
  <si>
    <t xml:space="preserve">  處分不動產廠房及設備損失</t>
  </si>
  <si>
    <t>非營業損失及費用總額</t>
  </si>
  <si>
    <t>本期損益</t>
  </si>
  <si>
    <t>純益率</t>
  </si>
  <si>
    <t xml:space="preserve"> 14.92 %</t>
  </si>
  <si>
    <t>其他綜合損益</t>
  </si>
  <si>
    <t>本期其他綜合損益淨額</t>
  </si>
  <si>
    <t>本期綜合損益總額</t>
  </si>
  <si>
    <t>負責人              （蓋章） 主辦會計              （蓋章） 製表人:accountant              （蓋章）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</si>
</sst>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76" formatCode="_-* #,##0_-;\-* #,##0_-;_-* &quot;-&quot;??_-;_-@_-"/>
    <numFmt numFmtId="178" formatCode="_-* #,##0.00000_-;\-* #,##0.00000_-;_-* &quot;-&quot;??_-;_-@_-"/>
    <numFmt numFmtId="179" formatCode="#,##0_ "/>
    <numFmt numFmtId="180" formatCode="#,##0_);[Red]\(#,##0\)"/>
  </numFmts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indexed="0"/>
      <name val="Arial"/>
      <family val="2"/>
    </font>
    <font>
      <b/>
      <sz val="10"/>
      <color indexed="0"/>
      <name val="細明體"/>
      <family val="3"/>
      <charset val="136"/>
    </font>
    <font>
      <sz val="10"/>
      <color indexed="0"/>
      <name val="細明體"/>
      <family val="3"/>
      <charset val="136"/>
    </font>
    <font>
      <sz val="10"/>
      <color indexed="0"/>
      <name val="Arial"/>
    </font>
    <font>
      <b/>
      <sz val="12"/>
      <color indexed="8"/>
      <name val="細明體"/>
      <family val="3"/>
      <charset val="136"/>
    </font>
    <font>
      <sz val="9"/>
      <name val="新細明體"/>
      <family val="1"/>
      <charset val="136"/>
    </font>
    <font>
      <sz val="12"/>
      <color indexed="8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5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8" fontId="0" fillId="0" borderId="0" xfId="1" applyNumberFormat="1" applyFont="1">
      <alignment vertical="center"/>
    </xf>
    <xf numFmtId="0" fontId="3" fillId="0" borderId="0" xfId="2" applyAlignment="1">
      <alignment vertical="center"/>
    </xf>
    <xf numFmtId="0" fontId="4" fillId="0" borderId="0" xfId="2" applyFont="1" applyAlignment="1" applyProtection="1">
      <alignment horizontal="left" vertical="top"/>
      <protection locked="0"/>
    </xf>
    <xf numFmtId="0" fontId="4" fillId="0" borderId="0" xfId="2" applyFont="1" applyAlignment="1" applyProtection="1">
      <alignment horizontal="center" vertical="top"/>
      <protection locked="0"/>
    </xf>
    <xf numFmtId="0" fontId="5" fillId="0" borderId="0" xfId="2" applyFont="1" applyAlignment="1" applyProtection="1">
      <alignment horizontal="left" vertical="top"/>
      <protection locked="0"/>
    </xf>
    <xf numFmtId="3" fontId="5" fillId="0" borderId="0" xfId="2" applyNumberFormat="1" applyFont="1" applyAlignment="1" applyProtection="1">
      <alignment horizontal="right" vertical="top"/>
      <protection locked="0"/>
    </xf>
    <xf numFmtId="0" fontId="0" fillId="0" borderId="0" xfId="0" applyFont="1" applyAlignment="1"/>
    <xf numFmtId="49" fontId="7" fillId="0" borderId="2" xfId="0" applyNumberFormat="1" applyFont="1" applyFill="1" applyBorder="1" applyAlignment="1" applyProtection="1">
      <alignment vertical="top"/>
    </xf>
    <xf numFmtId="49" fontId="7" fillId="0" borderId="2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vertical="top"/>
    </xf>
    <xf numFmtId="49" fontId="9" fillId="0" borderId="2" xfId="0" applyNumberFormat="1" applyFont="1" applyFill="1" applyBorder="1" applyAlignment="1" applyProtection="1">
      <alignment vertical="top" wrapText="1"/>
    </xf>
    <xf numFmtId="0" fontId="0" fillId="0" borderId="2" xfId="0" applyFont="1" applyBorder="1" applyAlignment="1"/>
    <xf numFmtId="179" fontId="9" fillId="0" borderId="2" xfId="0" applyNumberFormat="1" applyFont="1" applyFill="1" applyBorder="1" applyAlignment="1" applyProtection="1">
      <alignment vertical="top"/>
    </xf>
    <xf numFmtId="180" fontId="9" fillId="0" borderId="2" xfId="0" applyNumberFormat="1" applyFont="1" applyFill="1" applyBorder="1" applyAlignment="1" applyProtection="1">
      <alignment vertical="top"/>
    </xf>
    <xf numFmtId="49" fontId="9" fillId="0" borderId="2" xfId="0" applyNumberFormat="1" applyFont="1" applyFill="1" applyBorder="1" applyAlignment="1" applyProtection="1">
      <alignment horizontal="left" vertical="top"/>
    </xf>
    <xf numFmtId="0" fontId="0" fillId="0" borderId="2" xfId="0" applyFont="1" applyBorder="1" applyAlignment="1">
      <alignment horizontal="right"/>
    </xf>
    <xf numFmtId="179" fontId="9" fillId="0" borderId="2" xfId="0" applyNumberFormat="1" applyFont="1" applyFill="1" applyBorder="1" applyAlignment="1" applyProtection="1">
      <alignment horizontal="right" vertical="top"/>
    </xf>
    <xf numFmtId="49" fontId="9" fillId="0" borderId="2" xfId="0" applyNumberFormat="1" applyFont="1" applyFill="1" applyBorder="1" applyAlignment="1" applyProtection="1">
      <alignment horizontal="right" vertical="top"/>
    </xf>
    <xf numFmtId="0" fontId="0" fillId="0" borderId="0" xfId="0" applyFont="1" applyAlignment="1">
      <alignment horizontal="right"/>
    </xf>
    <xf numFmtId="49" fontId="7" fillId="0" borderId="0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 wrapText="1"/>
    </xf>
    <xf numFmtId="49" fontId="9" fillId="0" borderId="0" xfId="0" applyNumberFormat="1" applyFont="1" applyFill="1" applyBorder="1" applyAlignment="1" applyProtection="1">
      <alignment horizontal="center" vertical="top"/>
    </xf>
  </cellXfs>
  <cellStyles count="4">
    <cellStyle name="一般" xfId="0" builtinId="0"/>
    <cellStyle name="一般 2 2" xfId="2"/>
    <cellStyle name="一般 3" xfId="3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A12" sqref="A12"/>
    </sheetView>
  </sheetViews>
  <sheetFormatPr defaultRowHeight="16.5" x14ac:dyDescent="0.25"/>
  <cols>
    <col min="1" max="1" width="38.75" customWidth="1"/>
    <col min="2" max="2" width="18.5" customWidth="1"/>
    <col min="4" max="4" width="5.25" bestFit="1" customWidth="1"/>
    <col min="10" max="10" width="6.25" bestFit="1" customWidth="1"/>
    <col min="11" max="11" width="10.25" bestFit="1" customWidth="1"/>
  </cols>
  <sheetData>
    <row r="1" spans="1:11" x14ac:dyDescent="0.25">
      <c r="A1" t="s">
        <v>9</v>
      </c>
      <c r="B1" s="1">
        <v>4890000</v>
      </c>
    </row>
    <row r="2" spans="1:11" x14ac:dyDescent="0.25">
      <c r="A2" t="s">
        <v>10</v>
      </c>
      <c r="B2" s="2">
        <v>2.9222940695296522</v>
      </c>
    </row>
    <row r="3" spans="1:11" x14ac:dyDescent="0.25">
      <c r="A3" t="s">
        <v>11</v>
      </c>
      <c r="B3">
        <v>22.969681781376519</v>
      </c>
    </row>
    <row r="6" spans="1:11" x14ac:dyDescent="0.25">
      <c r="A6" s="4" t="s">
        <v>1</v>
      </c>
      <c r="B6" s="5" t="s">
        <v>2</v>
      </c>
      <c r="C6" s="3"/>
      <c r="D6" s="5" t="s">
        <v>3</v>
      </c>
      <c r="E6" s="3"/>
      <c r="F6" s="5" t="s">
        <v>4</v>
      </c>
      <c r="G6" s="3"/>
      <c r="H6" s="5" t="s">
        <v>5</v>
      </c>
      <c r="I6" s="3"/>
      <c r="J6" s="5" t="s">
        <v>6</v>
      </c>
      <c r="K6" s="5" t="s">
        <v>7</v>
      </c>
    </row>
    <row r="7" spans="1:11" x14ac:dyDescent="0.25">
      <c r="A7" s="6" t="s">
        <v>12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6" t="s">
        <v>8</v>
      </c>
      <c r="B8" s="3"/>
      <c r="C8" s="3"/>
      <c r="D8" s="3"/>
      <c r="E8" s="3"/>
      <c r="F8" s="3"/>
      <c r="G8" s="3"/>
      <c r="H8" s="3"/>
      <c r="I8" s="3"/>
      <c r="J8" s="3"/>
      <c r="K8" s="7">
        <v>50000000</v>
      </c>
    </row>
    <row r="9" spans="1:11" x14ac:dyDescent="0.25">
      <c r="A9" s="6" t="s">
        <v>13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6" t="s">
        <v>8</v>
      </c>
      <c r="B10" s="3"/>
      <c r="C10" s="3"/>
      <c r="D10" s="3"/>
      <c r="E10" s="3"/>
      <c r="F10" s="3"/>
      <c r="G10" s="3"/>
      <c r="H10" s="3"/>
      <c r="I10" s="3"/>
      <c r="J10" s="3"/>
      <c r="K10" s="7">
        <v>8000000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workbookViewId="0">
      <selection activeCell="I14" sqref="I14"/>
    </sheetView>
  </sheetViews>
  <sheetFormatPr defaultRowHeight="16.5" x14ac:dyDescent="0.25"/>
  <cols>
    <col min="1" max="1" width="45.25" style="8" customWidth="1"/>
    <col min="2" max="2" width="15.75" style="8" customWidth="1"/>
    <col min="3" max="3" width="15.875" style="8" customWidth="1"/>
    <col min="4" max="4" width="3" style="8" customWidth="1"/>
    <col min="5" max="5" width="4.375" style="8" customWidth="1"/>
    <col min="6" max="256" width="9" style="8"/>
    <col min="257" max="257" width="45.25" style="8" customWidth="1"/>
    <col min="258" max="258" width="15.75" style="8" customWidth="1"/>
    <col min="259" max="259" width="15.875" style="8" customWidth="1"/>
    <col min="260" max="260" width="3" style="8" customWidth="1"/>
    <col min="261" max="261" width="4.375" style="8" customWidth="1"/>
    <col min="262" max="512" width="9" style="8"/>
    <col min="513" max="513" width="45.25" style="8" customWidth="1"/>
    <col min="514" max="514" width="15.75" style="8" customWidth="1"/>
    <col min="515" max="515" width="15.875" style="8" customWidth="1"/>
    <col min="516" max="516" width="3" style="8" customWidth="1"/>
    <col min="517" max="517" width="4.375" style="8" customWidth="1"/>
    <col min="518" max="768" width="9" style="8"/>
    <col min="769" max="769" width="45.25" style="8" customWidth="1"/>
    <col min="770" max="770" width="15.75" style="8" customWidth="1"/>
    <col min="771" max="771" width="15.875" style="8" customWidth="1"/>
    <col min="772" max="772" width="3" style="8" customWidth="1"/>
    <col min="773" max="773" width="4.375" style="8" customWidth="1"/>
    <col min="774" max="1024" width="9" style="8"/>
    <col min="1025" max="1025" width="45.25" style="8" customWidth="1"/>
    <col min="1026" max="1026" width="15.75" style="8" customWidth="1"/>
    <col min="1027" max="1027" width="15.875" style="8" customWidth="1"/>
    <col min="1028" max="1028" width="3" style="8" customWidth="1"/>
    <col min="1029" max="1029" width="4.375" style="8" customWidth="1"/>
    <col min="1030" max="1280" width="9" style="8"/>
    <col min="1281" max="1281" width="45.25" style="8" customWidth="1"/>
    <col min="1282" max="1282" width="15.75" style="8" customWidth="1"/>
    <col min="1283" max="1283" width="15.875" style="8" customWidth="1"/>
    <col min="1284" max="1284" width="3" style="8" customWidth="1"/>
    <col min="1285" max="1285" width="4.375" style="8" customWidth="1"/>
    <col min="1286" max="1536" width="9" style="8"/>
    <col min="1537" max="1537" width="45.25" style="8" customWidth="1"/>
    <col min="1538" max="1538" width="15.75" style="8" customWidth="1"/>
    <col min="1539" max="1539" width="15.875" style="8" customWidth="1"/>
    <col min="1540" max="1540" width="3" style="8" customWidth="1"/>
    <col min="1541" max="1541" width="4.375" style="8" customWidth="1"/>
    <col min="1542" max="1792" width="9" style="8"/>
    <col min="1793" max="1793" width="45.25" style="8" customWidth="1"/>
    <col min="1794" max="1794" width="15.75" style="8" customWidth="1"/>
    <col min="1795" max="1795" width="15.875" style="8" customWidth="1"/>
    <col min="1796" max="1796" width="3" style="8" customWidth="1"/>
    <col min="1797" max="1797" width="4.375" style="8" customWidth="1"/>
    <col min="1798" max="2048" width="9" style="8"/>
    <col min="2049" max="2049" width="45.25" style="8" customWidth="1"/>
    <col min="2050" max="2050" width="15.75" style="8" customWidth="1"/>
    <col min="2051" max="2051" width="15.875" style="8" customWidth="1"/>
    <col min="2052" max="2052" width="3" style="8" customWidth="1"/>
    <col min="2053" max="2053" width="4.375" style="8" customWidth="1"/>
    <col min="2054" max="2304" width="9" style="8"/>
    <col min="2305" max="2305" width="45.25" style="8" customWidth="1"/>
    <col min="2306" max="2306" width="15.75" style="8" customWidth="1"/>
    <col min="2307" max="2307" width="15.875" style="8" customWidth="1"/>
    <col min="2308" max="2308" width="3" style="8" customWidth="1"/>
    <col min="2309" max="2309" width="4.375" style="8" customWidth="1"/>
    <col min="2310" max="2560" width="9" style="8"/>
    <col min="2561" max="2561" width="45.25" style="8" customWidth="1"/>
    <col min="2562" max="2562" width="15.75" style="8" customWidth="1"/>
    <col min="2563" max="2563" width="15.875" style="8" customWidth="1"/>
    <col min="2564" max="2564" width="3" style="8" customWidth="1"/>
    <col min="2565" max="2565" width="4.375" style="8" customWidth="1"/>
    <col min="2566" max="2816" width="9" style="8"/>
    <col min="2817" max="2817" width="45.25" style="8" customWidth="1"/>
    <col min="2818" max="2818" width="15.75" style="8" customWidth="1"/>
    <col min="2819" max="2819" width="15.875" style="8" customWidth="1"/>
    <col min="2820" max="2820" width="3" style="8" customWidth="1"/>
    <col min="2821" max="2821" width="4.375" style="8" customWidth="1"/>
    <col min="2822" max="3072" width="9" style="8"/>
    <col min="3073" max="3073" width="45.25" style="8" customWidth="1"/>
    <col min="3074" max="3074" width="15.75" style="8" customWidth="1"/>
    <col min="3075" max="3075" width="15.875" style="8" customWidth="1"/>
    <col min="3076" max="3076" width="3" style="8" customWidth="1"/>
    <col min="3077" max="3077" width="4.375" style="8" customWidth="1"/>
    <col min="3078" max="3328" width="9" style="8"/>
    <col min="3329" max="3329" width="45.25" style="8" customWidth="1"/>
    <col min="3330" max="3330" width="15.75" style="8" customWidth="1"/>
    <col min="3331" max="3331" width="15.875" style="8" customWidth="1"/>
    <col min="3332" max="3332" width="3" style="8" customWidth="1"/>
    <col min="3333" max="3333" width="4.375" style="8" customWidth="1"/>
    <col min="3334" max="3584" width="9" style="8"/>
    <col min="3585" max="3585" width="45.25" style="8" customWidth="1"/>
    <col min="3586" max="3586" width="15.75" style="8" customWidth="1"/>
    <col min="3587" max="3587" width="15.875" style="8" customWidth="1"/>
    <col min="3588" max="3588" width="3" style="8" customWidth="1"/>
    <col min="3589" max="3589" width="4.375" style="8" customWidth="1"/>
    <col min="3590" max="3840" width="9" style="8"/>
    <col min="3841" max="3841" width="45.25" style="8" customWidth="1"/>
    <col min="3842" max="3842" width="15.75" style="8" customWidth="1"/>
    <col min="3843" max="3843" width="15.875" style="8" customWidth="1"/>
    <col min="3844" max="3844" width="3" style="8" customWidth="1"/>
    <col min="3845" max="3845" width="4.375" style="8" customWidth="1"/>
    <col min="3846" max="4096" width="9" style="8"/>
    <col min="4097" max="4097" width="45.25" style="8" customWidth="1"/>
    <col min="4098" max="4098" width="15.75" style="8" customWidth="1"/>
    <col min="4099" max="4099" width="15.875" style="8" customWidth="1"/>
    <col min="4100" max="4100" width="3" style="8" customWidth="1"/>
    <col min="4101" max="4101" width="4.375" style="8" customWidth="1"/>
    <col min="4102" max="4352" width="9" style="8"/>
    <col min="4353" max="4353" width="45.25" style="8" customWidth="1"/>
    <col min="4354" max="4354" width="15.75" style="8" customWidth="1"/>
    <col min="4355" max="4355" width="15.875" style="8" customWidth="1"/>
    <col min="4356" max="4356" width="3" style="8" customWidth="1"/>
    <col min="4357" max="4357" width="4.375" style="8" customWidth="1"/>
    <col min="4358" max="4608" width="9" style="8"/>
    <col min="4609" max="4609" width="45.25" style="8" customWidth="1"/>
    <col min="4610" max="4610" width="15.75" style="8" customWidth="1"/>
    <col min="4611" max="4611" width="15.875" style="8" customWidth="1"/>
    <col min="4612" max="4612" width="3" style="8" customWidth="1"/>
    <col min="4613" max="4613" width="4.375" style="8" customWidth="1"/>
    <col min="4614" max="4864" width="9" style="8"/>
    <col min="4865" max="4865" width="45.25" style="8" customWidth="1"/>
    <col min="4866" max="4866" width="15.75" style="8" customWidth="1"/>
    <col min="4867" max="4867" width="15.875" style="8" customWidth="1"/>
    <col min="4868" max="4868" width="3" style="8" customWidth="1"/>
    <col min="4869" max="4869" width="4.375" style="8" customWidth="1"/>
    <col min="4870" max="5120" width="9" style="8"/>
    <col min="5121" max="5121" width="45.25" style="8" customWidth="1"/>
    <col min="5122" max="5122" width="15.75" style="8" customWidth="1"/>
    <col min="5123" max="5123" width="15.875" style="8" customWidth="1"/>
    <col min="5124" max="5124" width="3" style="8" customWidth="1"/>
    <col min="5125" max="5125" width="4.375" style="8" customWidth="1"/>
    <col min="5126" max="5376" width="9" style="8"/>
    <col min="5377" max="5377" width="45.25" style="8" customWidth="1"/>
    <col min="5378" max="5378" width="15.75" style="8" customWidth="1"/>
    <col min="5379" max="5379" width="15.875" style="8" customWidth="1"/>
    <col min="5380" max="5380" width="3" style="8" customWidth="1"/>
    <col min="5381" max="5381" width="4.375" style="8" customWidth="1"/>
    <col min="5382" max="5632" width="9" style="8"/>
    <col min="5633" max="5633" width="45.25" style="8" customWidth="1"/>
    <col min="5634" max="5634" width="15.75" style="8" customWidth="1"/>
    <col min="5635" max="5635" width="15.875" style="8" customWidth="1"/>
    <col min="5636" max="5636" width="3" style="8" customWidth="1"/>
    <col min="5637" max="5637" width="4.375" style="8" customWidth="1"/>
    <col min="5638" max="5888" width="9" style="8"/>
    <col min="5889" max="5889" width="45.25" style="8" customWidth="1"/>
    <col min="5890" max="5890" width="15.75" style="8" customWidth="1"/>
    <col min="5891" max="5891" width="15.875" style="8" customWidth="1"/>
    <col min="5892" max="5892" width="3" style="8" customWidth="1"/>
    <col min="5893" max="5893" width="4.375" style="8" customWidth="1"/>
    <col min="5894" max="6144" width="9" style="8"/>
    <col min="6145" max="6145" width="45.25" style="8" customWidth="1"/>
    <col min="6146" max="6146" width="15.75" style="8" customWidth="1"/>
    <col min="6147" max="6147" width="15.875" style="8" customWidth="1"/>
    <col min="6148" max="6148" width="3" style="8" customWidth="1"/>
    <col min="6149" max="6149" width="4.375" style="8" customWidth="1"/>
    <col min="6150" max="6400" width="9" style="8"/>
    <col min="6401" max="6401" width="45.25" style="8" customWidth="1"/>
    <col min="6402" max="6402" width="15.75" style="8" customWidth="1"/>
    <col min="6403" max="6403" width="15.875" style="8" customWidth="1"/>
    <col min="6404" max="6404" width="3" style="8" customWidth="1"/>
    <col min="6405" max="6405" width="4.375" style="8" customWidth="1"/>
    <col min="6406" max="6656" width="9" style="8"/>
    <col min="6657" max="6657" width="45.25" style="8" customWidth="1"/>
    <col min="6658" max="6658" width="15.75" style="8" customWidth="1"/>
    <col min="6659" max="6659" width="15.875" style="8" customWidth="1"/>
    <col min="6660" max="6660" width="3" style="8" customWidth="1"/>
    <col min="6661" max="6661" width="4.375" style="8" customWidth="1"/>
    <col min="6662" max="6912" width="9" style="8"/>
    <col min="6913" max="6913" width="45.25" style="8" customWidth="1"/>
    <col min="6914" max="6914" width="15.75" style="8" customWidth="1"/>
    <col min="6915" max="6915" width="15.875" style="8" customWidth="1"/>
    <col min="6916" max="6916" width="3" style="8" customWidth="1"/>
    <col min="6917" max="6917" width="4.375" style="8" customWidth="1"/>
    <col min="6918" max="7168" width="9" style="8"/>
    <col min="7169" max="7169" width="45.25" style="8" customWidth="1"/>
    <col min="7170" max="7170" width="15.75" style="8" customWidth="1"/>
    <col min="7171" max="7171" width="15.875" style="8" customWidth="1"/>
    <col min="7172" max="7172" width="3" style="8" customWidth="1"/>
    <col min="7173" max="7173" width="4.375" style="8" customWidth="1"/>
    <col min="7174" max="7424" width="9" style="8"/>
    <col min="7425" max="7425" width="45.25" style="8" customWidth="1"/>
    <col min="7426" max="7426" width="15.75" style="8" customWidth="1"/>
    <col min="7427" max="7427" width="15.875" style="8" customWidth="1"/>
    <col min="7428" max="7428" width="3" style="8" customWidth="1"/>
    <col min="7429" max="7429" width="4.375" style="8" customWidth="1"/>
    <col min="7430" max="7680" width="9" style="8"/>
    <col min="7681" max="7681" width="45.25" style="8" customWidth="1"/>
    <col min="7682" max="7682" width="15.75" style="8" customWidth="1"/>
    <col min="7683" max="7683" width="15.875" style="8" customWidth="1"/>
    <col min="7684" max="7684" width="3" style="8" customWidth="1"/>
    <col min="7685" max="7685" width="4.375" style="8" customWidth="1"/>
    <col min="7686" max="7936" width="9" style="8"/>
    <col min="7937" max="7937" width="45.25" style="8" customWidth="1"/>
    <col min="7938" max="7938" width="15.75" style="8" customWidth="1"/>
    <col min="7939" max="7939" width="15.875" style="8" customWidth="1"/>
    <col min="7940" max="7940" width="3" style="8" customWidth="1"/>
    <col min="7941" max="7941" width="4.375" style="8" customWidth="1"/>
    <col min="7942" max="8192" width="9" style="8"/>
    <col min="8193" max="8193" width="45.25" style="8" customWidth="1"/>
    <col min="8194" max="8194" width="15.75" style="8" customWidth="1"/>
    <col min="8195" max="8195" width="15.875" style="8" customWidth="1"/>
    <col min="8196" max="8196" width="3" style="8" customWidth="1"/>
    <col min="8197" max="8197" width="4.375" style="8" customWidth="1"/>
    <col min="8198" max="8448" width="9" style="8"/>
    <col min="8449" max="8449" width="45.25" style="8" customWidth="1"/>
    <col min="8450" max="8450" width="15.75" style="8" customWidth="1"/>
    <col min="8451" max="8451" width="15.875" style="8" customWidth="1"/>
    <col min="8452" max="8452" width="3" style="8" customWidth="1"/>
    <col min="8453" max="8453" width="4.375" style="8" customWidth="1"/>
    <col min="8454" max="8704" width="9" style="8"/>
    <col min="8705" max="8705" width="45.25" style="8" customWidth="1"/>
    <col min="8706" max="8706" width="15.75" style="8" customWidth="1"/>
    <col min="8707" max="8707" width="15.875" style="8" customWidth="1"/>
    <col min="8708" max="8708" width="3" style="8" customWidth="1"/>
    <col min="8709" max="8709" width="4.375" style="8" customWidth="1"/>
    <col min="8710" max="8960" width="9" style="8"/>
    <col min="8961" max="8961" width="45.25" style="8" customWidth="1"/>
    <col min="8962" max="8962" width="15.75" style="8" customWidth="1"/>
    <col min="8963" max="8963" width="15.875" style="8" customWidth="1"/>
    <col min="8964" max="8964" width="3" style="8" customWidth="1"/>
    <col min="8965" max="8965" width="4.375" style="8" customWidth="1"/>
    <col min="8966" max="9216" width="9" style="8"/>
    <col min="9217" max="9217" width="45.25" style="8" customWidth="1"/>
    <col min="9218" max="9218" width="15.75" style="8" customWidth="1"/>
    <col min="9219" max="9219" width="15.875" style="8" customWidth="1"/>
    <col min="9220" max="9220" width="3" style="8" customWidth="1"/>
    <col min="9221" max="9221" width="4.375" style="8" customWidth="1"/>
    <col min="9222" max="9472" width="9" style="8"/>
    <col min="9473" max="9473" width="45.25" style="8" customWidth="1"/>
    <col min="9474" max="9474" width="15.75" style="8" customWidth="1"/>
    <col min="9475" max="9475" width="15.875" style="8" customWidth="1"/>
    <col min="9476" max="9476" width="3" style="8" customWidth="1"/>
    <col min="9477" max="9477" width="4.375" style="8" customWidth="1"/>
    <col min="9478" max="9728" width="9" style="8"/>
    <col min="9729" max="9729" width="45.25" style="8" customWidth="1"/>
    <col min="9730" max="9730" width="15.75" style="8" customWidth="1"/>
    <col min="9731" max="9731" width="15.875" style="8" customWidth="1"/>
    <col min="9732" max="9732" width="3" style="8" customWidth="1"/>
    <col min="9733" max="9733" width="4.375" style="8" customWidth="1"/>
    <col min="9734" max="9984" width="9" style="8"/>
    <col min="9985" max="9985" width="45.25" style="8" customWidth="1"/>
    <col min="9986" max="9986" width="15.75" style="8" customWidth="1"/>
    <col min="9987" max="9987" width="15.875" style="8" customWidth="1"/>
    <col min="9988" max="9988" width="3" style="8" customWidth="1"/>
    <col min="9989" max="9989" width="4.375" style="8" customWidth="1"/>
    <col min="9990" max="10240" width="9" style="8"/>
    <col min="10241" max="10241" width="45.25" style="8" customWidth="1"/>
    <col min="10242" max="10242" width="15.75" style="8" customWidth="1"/>
    <col min="10243" max="10243" width="15.875" style="8" customWidth="1"/>
    <col min="10244" max="10244" width="3" style="8" customWidth="1"/>
    <col min="10245" max="10245" width="4.375" style="8" customWidth="1"/>
    <col min="10246" max="10496" width="9" style="8"/>
    <col min="10497" max="10497" width="45.25" style="8" customWidth="1"/>
    <col min="10498" max="10498" width="15.75" style="8" customWidth="1"/>
    <col min="10499" max="10499" width="15.875" style="8" customWidth="1"/>
    <col min="10500" max="10500" width="3" style="8" customWidth="1"/>
    <col min="10501" max="10501" width="4.375" style="8" customWidth="1"/>
    <col min="10502" max="10752" width="9" style="8"/>
    <col min="10753" max="10753" width="45.25" style="8" customWidth="1"/>
    <col min="10754" max="10754" width="15.75" style="8" customWidth="1"/>
    <col min="10755" max="10755" width="15.875" style="8" customWidth="1"/>
    <col min="10756" max="10756" width="3" style="8" customWidth="1"/>
    <col min="10757" max="10757" width="4.375" style="8" customWidth="1"/>
    <col min="10758" max="11008" width="9" style="8"/>
    <col min="11009" max="11009" width="45.25" style="8" customWidth="1"/>
    <col min="11010" max="11010" width="15.75" style="8" customWidth="1"/>
    <col min="11011" max="11011" width="15.875" style="8" customWidth="1"/>
    <col min="11012" max="11012" width="3" style="8" customWidth="1"/>
    <col min="11013" max="11013" width="4.375" style="8" customWidth="1"/>
    <col min="11014" max="11264" width="9" style="8"/>
    <col min="11265" max="11265" width="45.25" style="8" customWidth="1"/>
    <col min="11266" max="11266" width="15.75" style="8" customWidth="1"/>
    <col min="11267" max="11267" width="15.875" style="8" customWidth="1"/>
    <col min="11268" max="11268" width="3" style="8" customWidth="1"/>
    <col min="11269" max="11269" width="4.375" style="8" customWidth="1"/>
    <col min="11270" max="11520" width="9" style="8"/>
    <col min="11521" max="11521" width="45.25" style="8" customWidth="1"/>
    <col min="11522" max="11522" width="15.75" style="8" customWidth="1"/>
    <col min="11523" max="11523" width="15.875" style="8" customWidth="1"/>
    <col min="11524" max="11524" width="3" style="8" customWidth="1"/>
    <col min="11525" max="11525" width="4.375" style="8" customWidth="1"/>
    <col min="11526" max="11776" width="9" style="8"/>
    <col min="11777" max="11777" width="45.25" style="8" customWidth="1"/>
    <col min="11778" max="11778" width="15.75" style="8" customWidth="1"/>
    <col min="11779" max="11779" width="15.875" style="8" customWidth="1"/>
    <col min="11780" max="11780" width="3" style="8" customWidth="1"/>
    <col min="11781" max="11781" width="4.375" style="8" customWidth="1"/>
    <col min="11782" max="12032" width="9" style="8"/>
    <col min="12033" max="12033" width="45.25" style="8" customWidth="1"/>
    <col min="12034" max="12034" width="15.75" style="8" customWidth="1"/>
    <col min="12035" max="12035" width="15.875" style="8" customWidth="1"/>
    <col min="12036" max="12036" width="3" style="8" customWidth="1"/>
    <col min="12037" max="12037" width="4.375" style="8" customWidth="1"/>
    <col min="12038" max="12288" width="9" style="8"/>
    <col min="12289" max="12289" width="45.25" style="8" customWidth="1"/>
    <col min="12290" max="12290" width="15.75" style="8" customWidth="1"/>
    <col min="12291" max="12291" width="15.875" style="8" customWidth="1"/>
    <col min="12292" max="12292" width="3" style="8" customWidth="1"/>
    <col min="12293" max="12293" width="4.375" style="8" customWidth="1"/>
    <col min="12294" max="12544" width="9" style="8"/>
    <col min="12545" max="12545" width="45.25" style="8" customWidth="1"/>
    <col min="12546" max="12546" width="15.75" style="8" customWidth="1"/>
    <col min="12547" max="12547" width="15.875" style="8" customWidth="1"/>
    <col min="12548" max="12548" width="3" style="8" customWidth="1"/>
    <col min="12549" max="12549" width="4.375" style="8" customWidth="1"/>
    <col min="12550" max="12800" width="9" style="8"/>
    <col min="12801" max="12801" width="45.25" style="8" customWidth="1"/>
    <col min="12802" max="12802" width="15.75" style="8" customWidth="1"/>
    <col min="12803" max="12803" width="15.875" style="8" customWidth="1"/>
    <col min="12804" max="12804" width="3" style="8" customWidth="1"/>
    <col min="12805" max="12805" width="4.375" style="8" customWidth="1"/>
    <col min="12806" max="13056" width="9" style="8"/>
    <col min="13057" max="13057" width="45.25" style="8" customWidth="1"/>
    <col min="13058" max="13058" width="15.75" style="8" customWidth="1"/>
    <col min="13059" max="13059" width="15.875" style="8" customWidth="1"/>
    <col min="13060" max="13060" width="3" style="8" customWidth="1"/>
    <col min="13061" max="13061" width="4.375" style="8" customWidth="1"/>
    <col min="13062" max="13312" width="9" style="8"/>
    <col min="13313" max="13313" width="45.25" style="8" customWidth="1"/>
    <col min="13314" max="13314" width="15.75" style="8" customWidth="1"/>
    <col min="13315" max="13315" width="15.875" style="8" customWidth="1"/>
    <col min="13316" max="13316" width="3" style="8" customWidth="1"/>
    <col min="13317" max="13317" width="4.375" style="8" customWidth="1"/>
    <col min="13318" max="13568" width="9" style="8"/>
    <col min="13569" max="13569" width="45.25" style="8" customWidth="1"/>
    <col min="13570" max="13570" width="15.75" style="8" customWidth="1"/>
    <col min="13571" max="13571" width="15.875" style="8" customWidth="1"/>
    <col min="13572" max="13572" width="3" style="8" customWidth="1"/>
    <col min="13573" max="13573" width="4.375" style="8" customWidth="1"/>
    <col min="13574" max="13824" width="9" style="8"/>
    <col min="13825" max="13825" width="45.25" style="8" customWidth="1"/>
    <col min="13826" max="13826" width="15.75" style="8" customWidth="1"/>
    <col min="13827" max="13827" width="15.875" style="8" customWidth="1"/>
    <col min="13828" max="13828" width="3" style="8" customWidth="1"/>
    <col min="13829" max="13829" width="4.375" style="8" customWidth="1"/>
    <col min="13830" max="14080" width="9" style="8"/>
    <col min="14081" max="14081" width="45.25" style="8" customWidth="1"/>
    <col min="14082" max="14082" width="15.75" style="8" customWidth="1"/>
    <col min="14083" max="14083" width="15.875" style="8" customWidth="1"/>
    <col min="14084" max="14084" width="3" style="8" customWidth="1"/>
    <col min="14085" max="14085" width="4.375" style="8" customWidth="1"/>
    <col min="14086" max="14336" width="9" style="8"/>
    <col min="14337" max="14337" width="45.25" style="8" customWidth="1"/>
    <col min="14338" max="14338" width="15.75" style="8" customWidth="1"/>
    <col min="14339" max="14339" width="15.875" style="8" customWidth="1"/>
    <col min="14340" max="14340" width="3" style="8" customWidth="1"/>
    <col min="14341" max="14341" width="4.375" style="8" customWidth="1"/>
    <col min="14342" max="14592" width="9" style="8"/>
    <col min="14593" max="14593" width="45.25" style="8" customWidth="1"/>
    <col min="14594" max="14594" width="15.75" style="8" customWidth="1"/>
    <col min="14595" max="14595" width="15.875" style="8" customWidth="1"/>
    <col min="14596" max="14596" width="3" style="8" customWidth="1"/>
    <col min="14597" max="14597" width="4.375" style="8" customWidth="1"/>
    <col min="14598" max="14848" width="9" style="8"/>
    <col min="14849" max="14849" width="45.25" style="8" customWidth="1"/>
    <col min="14850" max="14850" width="15.75" style="8" customWidth="1"/>
    <col min="14851" max="14851" width="15.875" style="8" customWidth="1"/>
    <col min="14852" max="14852" width="3" style="8" customWidth="1"/>
    <col min="14853" max="14853" width="4.375" style="8" customWidth="1"/>
    <col min="14854" max="15104" width="9" style="8"/>
    <col min="15105" max="15105" width="45.25" style="8" customWidth="1"/>
    <col min="15106" max="15106" width="15.75" style="8" customWidth="1"/>
    <col min="15107" max="15107" width="15.875" style="8" customWidth="1"/>
    <col min="15108" max="15108" width="3" style="8" customWidth="1"/>
    <col min="15109" max="15109" width="4.375" style="8" customWidth="1"/>
    <col min="15110" max="15360" width="9" style="8"/>
    <col min="15361" max="15361" width="45.25" style="8" customWidth="1"/>
    <col min="15362" max="15362" width="15.75" style="8" customWidth="1"/>
    <col min="15363" max="15363" width="15.875" style="8" customWidth="1"/>
    <col min="15364" max="15364" width="3" style="8" customWidth="1"/>
    <col min="15365" max="15365" width="4.375" style="8" customWidth="1"/>
    <col min="15366" max="15616" width="9" style="8"/>
    <col min="15617" max="15617" width="45.25" style="8" customWidth="1"/>
    <col min="15618" max="15618" width="15.75" style="8" customWidth="1"/>
    <col min="15619" max="15619" width="15.875" style="8" customWidth="1"/>
    <col min="15620" max="15620" width="3" style="8" customWidth="1"/>
    <col min="15621" max="15621" width="4.375" style="8" customWidth="1"/>
    <col min="15622" max="15872" width="9" style="8"/>
    <col min="15873" max="15873" width="45.25" style="8" customWidth="1"/>
    <col min="15874" max="15874" width="15.75" style="8" customWidth="1"/>
    <col min="15875" max="15875" width="15.875" style="8" customWidth="1"/>
    <col min="15876" max="15876" width="3" style="8" customWidth="1"/>
    <col min="15877" max="15877" width="4.375" style="8" customWidth="1"/>
    <col min="15878" max="16128" width="9" style="8"/>
    <col min="16129" max="16129" width="45.25" style="8" customWidth="1"/>
    <col min="16130" max="16130" width="15.75" style="8" customWidth="1"/>
    <col min="16131" max="16131" width="15.875" style="8" customWidth="1"/>
    <col min="16132" max="16132" width="3" style="8" customWidth="1"/>
    <col min="16133" max="16133" width="4.375" style="8" customWidth="1"/>
    <col min="16134" max="16384" width="9" style="8"/>
  </cols>
  <sheetData>
    <row r="1" spans="1:5" x14ac:dyDescent="0.25">
      <c r="A1" s="21" t="s">
        <v>0</v>
      </c>
      <c r="B1" s="21"/>
      <c r="C1" s="21"/>
    </row>
    <row r="2" spans="1:5" x14ac:dyDescent="0.25">
      <c r="A2" s="21" t="s">
        <v>14</v>
      </c>
      <c r="B2" s="21"/>
      <c r="C2" s="21"/>
    </row>
    <row r="3" spans="1:5" x14ac:dyDescent="0.25">
      <c r="A3" s="22" t="s">
        <v>15</v>
      </c>
      <c r="B3" s="22"/>
      <c r="C3" s="22"/>
      <c r="E3" s="23" t="s">
        <v>16</v>
      </c>
    </row>
    <row r="4" spans="1:5" x14ac:dyDescent="0.25">
      <c r="A4" s="9" t="s">
        <v>17</v>
      </c>
      <c r="B4" s="10" t="s">
        <v>18</v>
      </c>
      <c r="C4" s="10" t="s">
        <v>19</v>
      </c>
      <c r="E4" s="23"/>
    </row>
    <row r="5" spans="1:5" x14ac:dyDescent="0.25">
      <c r="A5" s="11" t="s">
        <v>20</v>
      </c>
      <c r="B5" s="11"/>
      <c r="C5" s="11"/>
    </row>
    <row r="6" spans="1:5" x14ac:dyDescent="0.25">
      <c r="A6" s="12" t="s">
        <v>21</v>
      </c>
      <c r="B6" s="13"/>
      <c r="C6" s="13"/>
    </row>
    <row r="7" spans="1:5" x14ac:dyDescent="0.25">
      <c r="A7" s="12" t="s">
        <v>22</v>
      </c>
      <c r="B7" s="14">
        <v>704789</v>
      </c>
      <c r="C7" s="13"/>
      <c r="E7" s="8">
        <v>1</v>
      </c>
    </row>
    <row r="8" spans="1:5" x14ac:dyDescent="0.25">
      <c r="A8" s="12" t="s">
        <v>23</v>
      </c>
      <c r="B8" s="14">
        <v>11380</v>
      </c>
      <c r="C8" s="13"/>
      <c r="E8" s="8">
        <v>1</v>
      </c>
    </row>
    <row r="9" spans="1:5" x14ac:dyDescent="0.25">
      <c r="A9" s="12" t="s">
        <v>24</v>
      </c>
      <c r="B9" s="14">
        <v>54214548</v>
      </c>
      <c r="C9" s="13"/>
      <c r="E9" s="8">
        <v>1</v>
      </c>
    </row>
    <row r="10" spans="1:5" ht="16.5" customHeight="1" x14ac:dyDescent="0.25">
      <c r="A10" s="12" t="s">
        <v>25</v>
      </c>
      <c r="B10" s="14">
        <v>2112714</v>
      </c>
      <c r="C10" s="13"/>
      <c r="E10" s="8">
        <v>1</v>
      </c>
    </row>
    <row r="11" spans="1:5" ht="16.5" customHeight="1" x14ac:dyDescent="0.25">
      <c r="A11" s="12" t="s">
        <v>26</v>
      </c>
      <c r="B11" s="15">
        <v>-106554</v>
      </c>
      <c r="C11" s="13"/>
      <c r="E11" s="8">
        <v>1</v>
      </c>
    </row>
    <row r="12" spans="1:5" x14ac:dyDescent="0.25">
      <c r="A12" s="12" t="s">
        <v>27</v>
      </c>
      <c r="B12" s="14">
        <v>400000</v>
      </c>
      <c r="C12" s="13"/>
      <c r="E12" s="8">
        <v>1</v>
      </c>
    </row>
    <row r="13" spans="1:5" x14ac:dyDescent="0.25">
      <c r="A13" s="12" t="s">
        <v>28</v>
      </c>
      <c r="B13" s="14">
        <v>10821960</v>
      </c>
      <c r="C13" s="13"/>
      <c r="E13" s="8">
        <v>1</v>
      </c>
    </row>
    <row r="14" spans="1:5" ht="16.5" customHeight="1" x14ac:dyDescent="0.25">
      <c r="A14" s="12" t="s">
        <v>29</v>
      </c>
      <c r="B14" s="15">
        <v>-108220</v>
      </c>
      <c r="C14" s="13"/>
      <c r="E14" s="8">
        <v>1</v>
      </c>
    </row>
    <row r="15" spans="1:5" x14ac:dyDescent="0.25">
      <c r="A15" s="12" t="s">
        <v>30</v>
      </c>
      <c r="B15" s="14">
        <v>25739900</v>
      </c>
      <c r="C15" s="13"/>
      <c r="E15" s="8">
        <v>1</v>
      </c>
    </row>
    <row r="16" spans="1:5" ht="16.5" customHeight="1" x14ac:dyDescent="0.25">
      <c r="A16" s="12" t="s">
        <v>31</v>
      </c>
      <c r="B16" s="15">
        <v>-40110</v>
      </c>
      <c r="C16" s="13"/>
      <c r="E16" s="8">
        <v>1</v>
      </c>
    </row>
    <row r="17" spans="1:5" x14ac:dyDescent="0.25">
      <c r="A17" s="12" t="s">
        <v>32</v>
      </c>
      <c r="B17" s="14">
        <v>3200</v>
      </c>
      <c r="C17" s="13"/>
      <c r="E17" s="8">
        <v>1</v>
      </c>
    </row>
    <row r="18" spans="1:5" x14ac:dyDescent="0.25">
      <c r="A18" s="12" t="s">
        <v>33</v>
      </c>
      <c r="B18" s="14">
        <v>100000</v>
      </c>
      <c r="C18" s="13"/>
      <c r="E18" s="8">
        <v>1</v>
      </c>
    </row>
    <row r="19" spans="1:5" ht="16.5" customHeight="1" x14ac:dyDescent="0.25">
      <c r="A19" s="12" t="s">
        <v>34</v>
      </c>
      <c r="B19" s="14">
        <v>500</v>
      </c>
      <c r="C19" s="13"/>
      <c r="E19" s="8">
        <v>1</v>
      </c>
    </row>
    <row r="20" spans="1:5" ht="16.5" customHeight="1" x14ac:dyDescent="0.25">
      <c r="A20" s="12" t="s">
        <v>35</v>
      </c>
      <c r="B20" s="14">
        <v>35840</v>
      </c>
      <c r="C20" s="13"/>
      <c r="E20" s="8">
        <v>1</v>
      </c>
    </row>
    <row r="21" spans="1:5" ht="16.5" customHeight="1" x14ac:dyDescent="0.25">
      <c r="A21" s="12" t="s">
        <v>36</v>
      </c>
      <c r="B21" s="13"/>
      <c r="C21" s="14">
        <v>93889947</v>
      </c>
    </row>
    <row r="22" spans="1:5" x14ac:dyDescent="0.25">
      <c r="A22" s="12" t="s">
        <v>37</v>
      </c>
      <c r="B22" s="13"/>
      <c r="C22" s="13"/>
    </row>
    <row r="23" spans="1:5" ht="16.5" customHeight="1" x14ac:dyDescent="0.25">
      <c r="A23" s="12" t="s">
        <v>38</v>
      </c>
      <c r="B23" s="14">
        <v>3167600</v>
      </c>
      <c r="C23" s="13"/>
      <c r="E23" s="8">
        <v>1</v>
      </c>
    </row>
    <row r="24" spans="1:5" x14ac:dyDescent="0.25">
      <c r="A24" s="12" t="s">
        <v>39</v>
      </c>
      <c r="B24" s="14">
        <v>17053000</v>
      </c>
      <c r="C24" s="13"/>
      <c r="E24" s="8">
        <v>1</v>
      </c>
    </row>
    <row r="25" spans="1:5" ht="16.5" customHeight="1" x14ac:dyDescent="0.25">
      <c r="A25" s="12" t="s">
        <v>40</v>
      </c>
      <c r="B25" s="14">
        <v>275000</v>
      </c>
      <c r="C25" s="13"/>
      <c r="E25" s="8">
        <v>1</v>
      </c>
    </row>
    <row r="26" spans="1:5" ht="16.5" customHeight="1" x14ac:dyDescent="0.25">
      <c r="A26" s="12" t="s">
        <v>41</v>
      </c>
      <c r="B26" s="15">
        <v>-22750</v>
      </c>
      <c r="C26" s="13"/>
      <c r="E26" s="8">
        <v>1</v>
      </c>
    </row>
    <row r="27" spans="1:5" ht="16.5" customHeight="1" x14ac:dyDescent="0.25">
      <c r="A27" s="12" t="s">
        <v>42</v>
      </c>
      <c r="B27" s="14">
        <v>18382000</v>
      </c>
      <c r="C27" s="13"/>
      <c r="E27" s="8">
        <v>1</v>
      </c>
    </row>
    <row r="28" spans="1:5" ht="16.5" customHeight="1" x14ac:dyDescent="0.25">
      <c r="A28" s="12" t="s">
        <v>43</v>
      </c>
      <c r="B28" s="15">
        <v>-3463500</v>
      </c>
      <c r="C28" s="13"/>
      <c r="E28" s="8">
        <v>1</v>
      </c>
    </row>
    <row r="29" spans="1:5" ht="16.5" customHeight="1" x14ac:dyDescent="0.25">
      <c r="A29" s="12" t="s">
        <v>44</v>
      </c>
      <c r="B29" s="14">
        <v>660000</v>
      </c>
      <c r="C29" s="13"/>
      <c r="E29" s="8">
        <v>1</v>
      </c>
    </row>
    <row r="30" spans="1:5" ht="16.5" customHeight="1" x14ac:dyDescent="0.25">
      <c r="A30" s="12" t="s">
        <v>45</v>
      </c>
      <c r="B30" s="15">
        <v>-517440</v>
      </c>
      <c r="C30" s="13"/>
      <c r="E30" s="8">
        <v>1</v>
      </c>
    </row>
    <row r="31" spans="1:5" ht="16.5" customHeight="1" x14ac:dyDescent="0.25">
      <c r="A31" s="12" t="s">
        <v>46</v>
      </c>
      <c r="B31" s="14">
        <v>1300000</v>
      </c>
      <c r="C31" s="13"/>
      <c r="E31" s="8">
        <v>1</v>
      </c>
    </row>
    <row r="32" spans="1:5" ht="16.5" customHeight="1" x14ac:dyDescent="0.25">
      <c r="A32" s="12" t="s">
        <v>47</v>
      </c>
      <c r="B32" s="15">
        <v>-189000</v>
      </c>
      <c r="C32" s="13"/>
      <c r="E32" s="8">
        <v>1</v>
      </c>
    </row>
    <row r="33" spans="1:5" ht="16.5" customHeight="1" x14ac:dyDescent="0.25">
      <c r="A33" s="12" t="s">
        <v>48</v>
      </c>
      <c r="B33" s="14">
        <v>290000</v>
      </c>
      <c r="C33" s="13"/>
      <c r="E33" s="8">
        <v>1</v>
      </c>
    </row>
    <row r="34" spans="1:5" ht="16.5" customHeight="1" x14ac:dyDescent="0.25">
      <c r="A34" s="12" t="s">
        <v>49</v>
      </c>
      <c r="B34" s="13"/>
      <c r="C34" s="14">
        <v>36934910</v>
      </c>
    </row>
    <row r="35" spans="1:5" x14ac:dyDescent="0.25">
      <c r="A35" s="12" t="s">
        <v>50</v>
      </c>
      <c r="B35" s="13"/>
      <c r="C35" s="14">
        <v>130824857</v>
      </c>
    </row>
    <row r="36" spans="1:5" x14ac:dyDescent="0.25">
      <c r="A36" s="11" t="s">
        <v>51</v>
      </c>
      <c r="B36" s="11"/>
      <c r="C36" s="11"/>
    </row>
    <row r="37" spans="1:5" x14ac:dyDescent="0.25">
      <c r="A37" s="11" t="s">
        <v>52</v>
      </c>
      <c r="B37" s="11"/>
      <c r="C37" s="11"/>
    </row>
    <row r="38" spans="1:5" x14ac:dyDescent="0.25">
      <c r="A38" s="12" t="s">
        <v>53</v>
      </c>
      <c r="B38" s="13"/>
      <c r="C38" s="13"/>
    </row>
    <row r="39" spans="1:5" x14ac:dyDescent="0.25">
      <c r="A39" s="12" t="s">
        <v>54</v>
      </c>
      <c r="B39" s="14">
        <v>2500000</v>
      </c>
      <c r="C39" s="13"/>
      <c r="E39" s="8">
        <v>1</v>
      </c>
    </row>
    <row r="40" spans="1:5" ht="16.5" customHeight="1" x14ac:dyDescent="0.25">
      <c r="A40" s="12" t="s">
        <v>55</v>
      </c>
      <c r="B40" s="14">
        <v>200000</v>
      </c>
      <c r="C40" s="13"/>
      <c r="E40" s="8">
        <v>1</v>
      </c>
    </row>
    <row r="41" spans="1:5" ht="16.5" customHeight="1" x14ac:dyDescent="0.25">
      <c r="A41" s="12" t="s">
        <v>56</v>
      </c>
      <c r="B41" s="15">
        <v>-53</v>
      </c>
      <c r="C41" s="13"/>
      <c r="E41" s="8">
        <v>1</v>
      </c>
    </row>
    <row r="42" spans="1:5" x14ac:dyDescent="0.25">
      <c r="A42" s="12" t="s">
        <v>57</v>
      </c>
      <c r="B42" s="14">
        <v>5186450</v>
      </c>
      <c r="C42" s="13"/>
      <c r="E42" s="8">
        <v>1</v>
      </c>
    </row>
    <row r="43" spans="1:5" x14ac:dyDescent="0.25">
      <c r="A43" s="12" t="s">
        <v>58</v>
      </c>
      <c r="B43" s="14">
        <v>9375</v>
      </c>
      <c r="C43" s="13"/>
      <c r="E43" s="8">
        <v>1</v>
      </c>
    </row>
    <row r="44" spans="1:5" ht="16.5" customHeight="1" x14ac:dyDescent="0.25">
      <c r="A44" s="12" t="s">
        <v>59</v>
      </c>
      <c r="B44" s="14">
        <v>101344</v>
      </c>
      <c r="C44" s="13"/>
      <c r="E44" s="8">
        <v>1</v>
      </c>
    </row>
    <row r="45" spans="1:5" x14ac:dyDescent="0.25">
      <c r="A45" s="12" t="s">
        <v>60</v>
      </c>
      <c r="B45" s="14">
        <v>200000</v>
      </c>
      <c r="C45" s="13"/>
      <c r="E45" s="8">
        <v>1</v>
      </c>
    </row>
    <row r="46" spans="1:5" ht="16.5" customHeight="1" x14ac:dyDescent="0.25">
      <c r="A46" s="12" t="s">
        <v>61</v>
      </c>
      <c r="B46" s="14">
        <v>469397</v>
      </c>
      <c r="C46" s="13"/>
      <c r="E46" s="8">
        <v>1</v>
      </c>
    </row>
    <row r="47" spans="1:5" x14ac:dyDescent="0.25">
      <c r="A47" s="12" t="s">
        <v>62</v>
      </c>
      <c r="B47" s="14">
        <v>28116</v>
      </c>
      <c r="C47" s="13"/>
      <c r="E47" s="8">
        <v>1</v>
      </c>
    </row>
    <row r="48" spans="1:5" ht="16.5" customHeight="1" x14ac:dyDescent="0.25">
      <c r="A48" s="12" t="s">
        <v>63</v>
      </c>
      <c r="B48" s="13"/>
      <c r="C48" s="14">
        <v>8694629</v>
      </c>
    </row>
    <row r="49" spans="1:5" x14ac:dyDescent="0.25">
      <c r="A49" s="12" t="s">
        <v>64</v>
      </c>
      <c r="B49" s="13"/>
      <c r="C49" s="13"/>
    </row>
    <row r="50" spans="1:5" ht="16.5" customHeight="1" x14ac:dyDescent="0.25">
      <c r="A50" s="12" t="s">
        <v>65</v>
      </c>
      <c r="B50" s="14">
        <v>180000</v>
      </c>
      <c r="C50" s="13"/>
      <c r="E50" s="8">
        <v>1</v>
      </c>
    </row>
    <row r="51" spans="1:5" ht="16.5" customHeight="1" x14ac:dyDescent="0.25">
      <c r="A51" s="12" t="s">
        <v>66</v>
      </c>
      <c r="B51" s="13"/>
      <c r="C51" s="14">
        <v>180000</v>
      </c>
    </row>
    <row r="52" spans="1:5" x14ac:dyDescent="0.25">
      <c r="A52" s="12" t="s">
        <v>67</v>
      </c>
      <c r="B52" s="13"/>
      <c r="C52" s="14">
        <v>8874629</v>
      </c>
    </row>
    <row r="53" spans="1:5" x14ac:dyDescent="0.25">
      <c r="A53" s="11" t="s">
        <v>68</v>
      </c>
      <c r="B53" s="11"/>
      <c r="C53" s="11"/>
    </row>
    <row r="54" spans="1:5" x14ac:dyDescent="0.25">
      <c r="A54" s="12" t="s">
        <v>69</v>
      </c>
      <c r="B54" s="13"/>
      <c r="C54" s="13"/>
    </row>
    <row r="55" spans="1:5" ht="16.5" customHeight="1" x14ac:dyDescent="0.25">
      <c r="A55" s="12" t="s">
        <v>70</v>
      </c>
      <c r="B55" s="14">
        <v>50000000</v>
      </c>
      <c r="C55" s="13"/>
      <c r="E55" s="8">
        <v>1</v>
      </c>
    </row>
    <row r="56" spans="1:5" ht="16.5" customHeight="1" x14ac:dyDescent="0.25">
      <c r="A56" s="12" t="s">
        <v>71</v>
      </c>
      <c r="B56" s="14">
        <v>8000000</v>
      </c>
      <c r="C56" s="13"/>
      <c r="E56" s="8">
        <v>1</v>
      </c>
    </row>
    <row r="57" spans="1:5" x14ac:dyDescent="0.25">
      <c r="A57" s="12" t="s">
        <v>72</v>
      </c>
      <c r="B57" s="13"/>
      <c r="C57" s="14">
        <v>58000000</v>
      </c>
    </row>
    <row r="58" spans="1:5" x14ac:dyDescent="0.25">
      <c r="A58" s="12" t="s">
        <v>73</v>
      </c>
      <c r="B58" s="13"/>
      <c r="C58" s="13"/>
    </row>
    <row r="59" spans="1:5" ht="16.5" customHeight="1" x14ac:dyDescent="0.25">
      <c r="A59" s="12" t="s">
        <v>74</v>
      </c>
      <c r="B59" s="14">
        <v>12800000</v>
      </c>
      <c r="C59" s="13"/>
      <c r="E59" s="8">
        <v>1</v>
      </c>
    </row>
    <row r="60" spans="1:5" ht="16.5" customHeight="1" x14ac:dyDescent="0.25">
      <c r="A60" s="12" t="s">
        <v>75</v>
      </c>
      <c r="B60" s="14">
        <v>1500000</v>
      </c>
      <c r="C60" s="13"/>
      <c r="E60" s="8">
        <v>1</v>
      </c>
    </row>
    <row r="61" spans="1:5" ht="16.5" customHeight="1" x14ac:dyDescent="0.25">
      <c r="A61" s="12" t="s">
        <v>76</v>
      </c>
      <c r="B61" s="14">
        <v>5194000</v>
      </c>
      <c r="C61" s="13"/>
      <c r="E61" s="8">
        <v>1</v>
      </c>
    </row>
    <row r="62" spans="1:5" ht="16.5" customHeight="1" x14ac:dyDescent="0.25">
      <c r="A62" s="12" t="s">
        <v>77</v>
      </c>
      <c r="B62" s="13"/>
      <c r="C62" s="14">
        <v>19494000</v>
      </c>
    </row>
    <row r="63" spans="1:5" x14ac:dyDescent="0.25">
      <c r="A63" s="12" t="s">
        <v>78</v>
      </c>
      <c r="B63" s="13"/>
      <c r="C63" s="13"/>
    </row>
    <row r="64" spans="1:5" ht="16.5" customHeight="1" x14ac:dyDescent="0.25">
      <c r="A64" s="12" t="s">
        <v>79</v>
      </c>
      <c r="B64" s="14">
        <v>6955500</v>
      </c>
      <c r="C64" s="13"/>
      <c r="E64" s="8">
        <v>1</v>
      </c>
    </row>
    <row r="65" spans="1:5" x14ac:dyDescent="0.25">
      <c r="A65" s="12" t="s">
        <v>80</v>
      </c>
      <c r="B65" s="14">
        <v>24050710</v>
      </c>
      <c r="C65" s="13"/>
      <c r="E65" s="8">
        <v>1</v>
      </c>
    </row>
    <row r="66" spans="1:5" ht="16.5" customHeight="1" x14ac:dyDescent="0.25">
      <c r="A66" s="12" t="s">
        <v>81</v>
      </c>
      <c r="B66" s="14">
        <v>14530018</v>
      </c>
      <c r="C66" s="13"/>
      <c r="E66" s="8">
        <v>1</v>
      </c>
    </row>
    <row r="67" spans="1:5" ht="16.5" customHeight="1" x14ac:dyDescent="0.25">
      <c r="A67" s="12" t="s">
        <v>82</v>
      </c>
      <c r="B67" s="13"/>
      <c r="C67" s="14">
        <v>45536228</v>
      </c>
    </row>
    <row r="68" spans="1:5" x14ac:dyDescent="0.25">
      <c r="A68" s="12" t="s">
        <v>83</v>
      </c>
      <c r="B68" s="13"/>
      <c r="C68" s="13"/>
    </row>
    <row r="69" spans="1:5" ht="16.5" customHeight="1" x14ac:dyDescent="0.25">
      <c r="A69" s="12" t="s">
        <v>84</v>
      </c>
      <c r="B69" s="15">
        <v>-1080000</v>
      </c>
      <c r="C69" s="13"/>
      <c r="E69" s="8">
        <v>1</v>
      </c>
    </row>
    <row r="70" spans="1:5" ht="16.5" customHeight="1" x14ac:dyDescent="0.25">
      <c r="A70" s="12" t="s">
        <v>85</v>
      </c>
      <c r="B70" s="13"/>
      <c r="C70" s="15">
        <v>-1080000</v>
      </c>
    </row>
    <row r="71" spans="1:5" x14ac:dyDescent="0.25">
      <c r="A71" s="12" t="s">
        <v>86</v>
      </c>
      <c r="B71" s="13"/>
      <c r="C71" s="14">
        <v>121950228</v>
      </c>
    </row>
    <row r="72" spans="1:5" ht="17.25" customHeight="1" x14ac:dyDescent="0.25">
      <c r="A72" s="12" t="s">
        <v>87</v>
      </c>
      <c r="B72" s="13"/>
      <c r="C72" s="14">
        <v>130824857</v>
      </c>
    </row>
    <row r="73" spans="1:5" x14ac:dyDescent="0.25">
      <c r="A73" s="24" t="s">
        <v>88</v>
      </c>
      <c r="B73" s="24"/>
      <c r="C73" s="24"/>
      <c r="E73" s="8">
        <f>SUM(E5:E72)</f>
        <v>44</v>
      </c>
    </row>
  </sheetData>
  <mergeCells count="5">
    <mergeCell ref="A1:C1"/>
    <mergeCell ref="A2:C2"/>
    <mergeCell ref="A3:C3"/>
    <mergeCell ref="E3:E4"/>
    <mergeCell ref="A73:C7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H11" sqref="H11"/>
    </sheetView>
  </sheetViews>
  <sheetFormatPr defaultRowHeight="16.5" x14ac:dyDescent="0.25"/>
  <cols>
    <col min="1" max="1" width="40.125" style="8" customWidth="1"/>
    <col min="2" max="2" width="13" style="8" customWidth="1"/>
    <col min="3" max="3" width="13.125" style="8" customWidth="1"/>
    <col min="4" max="4" width="14.125" style="20" customWidth="1"/>
    <col min="5" max="5" width="3.25" style="8" customWidth="1"/>
    <col min="6" max="6" width="6" style="8" customWidth="1"/>
    <col min="7" max="256" width="9" style="8"/>
    <col min="257" max="257" width="40.125" style="8" customWidth="1"/>
    <col min="258" max="258" width="13" style="8" customWidth="1"/>
    <col min="259" max="259" width="13.125" style="8" customWidth="1"/>
    <col min="260" max="260" width="14.125" style="8" customWidth="1"/>
    <col min="261" max="261" width="3.25" style="8" customWidth="1"/>
    <col min="262" max="262" width="6" style="8" customWidth="1"/>
    <col min="263" max="512" width="9" style="8"/>
    <col min="513" max="513" width="40.125" style="8" customWidth="1"/>
    <col min="514" max="514" width="13" style="8" customWidth="1"/>
    <col min="515" max="515" width="13.125" style="8" customWidth="1"/>
    <col min="516" max="516" width="14.125" style="8" customWidth="1"/>
    <col min="517" max="517" width="3.25" style="8" customWidth="1"/>
    <col min="518" max="518" width="6" style="8" customWidth="1"/>
    <col min="519" max="768" width="9" style="8"/>
    <col min="769" max="769" width="40.125" style="8" customWidth="1"/>
    <col min="770" max="770" width="13" style="8" customWidth="1"/>
    <col min="771" max="771" width="13.125" style="8" customWidth="1"/>
    <col min="772" max="772" width="14.125" style="8" customWidth="1"/>
    <col min="773" max="773" width="3.25" style="8" customWidth="1"/>
    <col min="774" max="774" width="6" style="8" customWidth="1"/>
    <col min="775" max="1024" width="9" style="8"/>
    <col min="1025" max="1025" width="40.125" style="8" customWidth="1"/>
    <col min="1026" max="1026" width="13" style="8" customWidth="1"/>
    <col min="1027" max="1027" width="13.125" style="8" customWidth="1"/>
    <col min="1028" max="1028" width="14.125" style="8" customWidth="1"/>
    <col min="1029" max="1029" width="3.25" style="8" customWidth="1"/>
    <col min="1030" max="1030" width="6" style="8" customWidth="1"/>
    <col min="1031" max="1280" width="9" style="8"/>
    <col min="1281" max="1281" width="40.125" style="8" customWidth="1"/>
    <col min="1282" max="1282" width="13" style="8" customWidth="1"/>
    <col min="1283" max="1283" width="13.125" style="8" customWidth="1"/>
    <col min="1284" max="1284" width="14.125" style="8" customWidth="1"/>
    <col min="1285" max="1285" width="3.25" style="8" customWidth="1"/>
    <col min="1286" max="1286" width="6" style="8" customWidth="1"/>
    <col min="1287" max="1536" width="9" style="8"/>
    <col min="1537" max="1537" width="40.125" style="8" customWidth="1"/>
    <col min="1538" max="1538" width="13" style="8" customWidth="1"/>
    <col min="1539" max="1539" width="13.125" style="8" customWidth="1"/>
    <col min="1540" max="1540" width="14.125" style="8" customWidth="1"/>
    <col min="1541" max="1541" width="3.25" style="8" customWidth="1"/>
    <col min="1542" max="1542" width="6" style="8" customWidth="1"/>
    <col min="1543" max="1792" width="9" style="8"/>
    <col min="1793" max="1793" width="40.125" style="8" customWidth="1"/>
    <col min="1794" max="1794" width="13" style="8" customWidth="1"/>
    <col min="1795" max="1795" width="13.125" style="8" customWidth="1"/>
    <col min="1796" max="1796" width="14.125" style="8" customWidth="1"/>
    <col min="1797" max="1797" width="3.25" style="8" customWidth="1"/>
    <col min="1798" max="1798" width="6" style="8" customWidth="1"/>
    <col min="1799" max="2048" width="9" style="8"/>
    <col min="2049" max="2049" width="40.125" style="8" customWidth="1"/>
    <col min="2050" max="2050" width="13" style="8" customWidth="1"/>
    <col min="2051" max="2051" width="13.125" style="8" customWidth="1"/>
    <col min="2052" max="2052" width="14.125" style="8" customWidth="1"/>
    <col min="2053" max="2053" width="3.25" style="8" customWidth="1"/>
    <col min="2054" max="2054" width="6" style="8" customWidth="1"/>
    <col min="2055" max="2304" width="9" style="8"/>
    <col min="2305" max="2305" width="40.125" style="8" customWidth="1"/>
    <col min="2306" max="2306" width="13" style="8" customWidth="1"/>
    <col min="2307" max="2307" width="13.125" style="8" customWidth="1"/>
    <col min="2308" max="2308" width="14.125" style="8" customWidth="1"/>
    <col min="2309" max="2309" width="3.25" style="8" customWidth="1"/>
    <col min="2310" max="2310" width="6" style="8" customWidth="1"/>
    <col min="2311" max="2560" width="9" style="8"/>
    <col min="2561" max="2561" width="40.125" style="8" customWidth="1"/>
    <col min="2562" max="2562" width="13" style="8" customWidth="1"/>
    <col min="2563" max="2563" width="13.125" style="8" customWidth="1"/>
    <col min="2564" max="2564" width="14.125" style="8" customWidth="1"/>
    <col min="2565" max="2565" width="3.25" style="8" customWidth="1"/>
    <col min="2566" max="2566" width="6" style="8" customWidth="1"/>
    <col min="2567" max="2816" width="9" style="8"/>
    <col min="2817" max="2817" width="40.125" style="8" customWidth="1"/>
    <col min="2818" max="2818" width="13" style="8" customWidth="1"/>
    <col min="2819" max="2819" width="13.125" style="8" customWidth="1"/>
    <col min="2820" max="2820" width="14.125" style="8" customWidth="1"/>
    <col min="2821" max="2821" width="3.25" style="8" customWidth="1"/>
    <col min="2822" max="2822" width="6" style="8" customWidth="1"/>
    <col min="2823" max="3072" width="9" style="8"/>
    <col min="3073" max="3073" width="40.125" style="8" customWidth="1"/>
    <col min="3074" max="3074" width="13" style="8" customWidth="1"/>
    <col min="3075" max="3075" width="13.125" style="8" customWidth="1"/>
    <col min="3076" max="3076" width="14.125" style="8" customWidth="1"/>
    <col min="3077" max="3077" width="3.25" style="8" customWidth="1"/>
    <col min="3078" max="3078" width="6" style="8" customWidth="1"/>
    <col min="3079" max="3328" width="9" style="8"/>
    <col min="3329" max="3329" width="40.125" style="8" customWidth="1"/>
    <col min="3330" max="3330" width="13" style="8" customWidth="1"/>
    <col min="3331" max="3331" width="13.125" style="8" customWidth="1"/>
    <col min="3332" max="3332" width="14.125" style="8" customWidth="1"/>
    <col min="3333" max="3333" width="3.25" style="8" customWidth="1"/>
    <col min="3334" max="3334" width="6" style="8" customWidth="1"/>
    <col min="3335" max="3584" width="9" style="8"/>
    <col min="3585" max="3585" width="40.125" style="8" customWidth="1"/>
    <col min="3586" max="3586" width="13" style="8" customWidth="1"/>
    <col min="3587" max="3587" width="13.125" style="8" customWidth="1"/>
    <col min="3588" max="3588" width="14.125" style="8" customWidth="1"/>
    <col min="3589" max="3589" width="3.25" style="8" customWidth="1"/>
    <col min="3590" max="3590" width="6" style="8" customWidth="1"/>
    <col min="3591" max="3840" width="9" style="8"/>
    <col min="3841" max="3841" width="40.125" style="8" customWidth="1"/>
    <col min="3842" max="3842" width="13" style="8" customWidth="1"/>
    <col min="3843" max="3843" width="13.125" style="8" customWidth="1"/>
    <col min="3844" max="3844" width="14.125" style="8" customWidth="1"/>
    <col min="3845" max="3845" width="3.25" style="8" customWidth="1"/>
    <col min="3846" max="3846" width="6" style="8" customWidth="1"/>
    <col min="3847" max="4096" width="9" style="8"/>
    <col min="4097" max="4097" width="40.125" style="8" customWidth="1"/>
    <col min="4098" max="4098" width="13" style="8" customWidth="1"/>
    <col min="4099" max="4099" width="13.125" style="8" customWidth="1"/>
    <col min="4100" max="4100" width="14.125" style="8" customWidth="1"/>
    <col min="4101" max="4101" width="3.25" style="8" customWidth="1"/>
    <col min="4102" max="4102" width="6" style="8" customWidth="1"/>
    <col min="4103" max="4352" width="9" style="8"/>
    <col min="4353" max="4353" width="40.125" style="8" customWidth="1"/>
    <col min="4354" max="4354" width="13" style="8" customWidth="1"/>
    <col min="4355" max="4355" width="13.125" style="8" customWidth="1"/>
    <col min="4356" max="4356" width="14.125" style="8" customWidth="1"/>
    <col min="4357" max="4357" width="3.25" style="8" customWidth="1"/>
    <col min="4358" max="4358" width="6" style="8" customWidth="1"/>
    <col min="4359" max="4608" width="9" style="8"/>
    <col min="4609" max="4609" width="40.125" style="8" customWidth="1"/>
    <col min="4610" max="4610" width="13" style="8" customWidth="1"/>
    <col min="4611" max="4611" width="13.125" style="8" customWidth="1"/>
    <col min="4612" max="4612" width="14.125" style="8" customWidth="1"/>
    <col min="4613" max="4613" width="3.25" style="8" customWidth="1"/>
    <col min="4614" max="4614" width="6" style="8" customWidth="1"/>
    <col min="4615" max="4864" width="9" style="8"/>
    <col min="4865" max="4865" width="40.125" style="8" customWidth="1"/>
    <col min="4866" max="4866" width="13" style="8" customWidth="1"/>
    <col min="4867" max="4867" width="13.125" style="8" customWidth="1"/>
    <col min="4868" max="4868" width="14.125" style="8" customWidth="1"/>
    <col min="4869" max="4869" width="3.25" style="8" customWidth="1"/>
    <col min="4870" max="4870" width="6" style="8" customWidth="1"/>
    <col min="4871" max="5120" width="9" style="8"/>
    <col min="5121" max="5121" width="40.125" style="8" customWidth="1"/>
    <col min="5122" max="5122" width="13" style="8" customWidth="1"/>
    <col min="5123" max="5123" width="13.125" style="8" customWidth="1"/>
    <col min="5124" max="5124" width="14.125" style="8" customWidth="1"/>
    <col min="5125" max="5125" width="3.25" style="8" customWidth="1"/>
    <col min="5126" max="5126" width="6" style="8" customWidth="1"/>
    <col min="5127" max="5376" width="9" style="8"/>
    <col min="5377" max="5377" width="40.125" style="8" customWidth="1"/>
    <col min="5378" max="5378" width="13" style="8" customWidth="1"/>
    <col min="5379" max="5379" width="13.125" style="8" customWidth="1"/>
    <col min="5380" max="5380" width="14.125" style="8" customWidth="1"/>
    <col min="5381" max="5381" width="3.25" style="8" customWidth="1"/>
    <col min="5382" max="5382" width="6" style="8" customWidth="1"/>
    <col min="5383" max="5632" width="9" style="8"/>
    <col min="5633" max="5633" width="40.125" style="8" customWidth="1"/>
    <col min="5634" max="5634" width="13" style="8" customWidth="1"/>
    <col min="5635" max="5635" width="13.125" style="8" customWidth="1"/>
    <col min="5636" max="5636" width="14.125" style="8" customWidth="1"/>
    <col min="5637" max="5637" width="3.25" style="8" customWidth="1"/>
    <col min="5638" max="5638" width="6" style="8" customWidth="1"/>
    <col min="5639" max="5888" width="9" style="8"/>
    <col min="5889" max="5889" width="40.125" style="8" customWidth="1"/>
    <col min="5890" max="5890" width="13" style="8" customWidth="1"/>
    <col min="5891" max="5891" width="13.125" style="8" customWidth="1"/>
    <col min="5892" max="5892" width="14.125" style="8" customWidth="1"/>
    <col min="5893" max="5893" width="3.25" style="8" customWidth="1"/>
    <col min="5894" max="5894" width="6" style="8" customWidth="1"/>
    <col min="5895" max="6144" width="9" style="8"/>
    <col min="6145" max="6145" width="40.125" style="8" customWidth="1"/>
    <col min="6146" max="6146" width="13" style="8" customWidth="1"/>
    <col min="6147" max="6147" width="13.125" style="8" customWidth="1"/>
    <col min="6148" max="6148" width="14.125" style="8" customWidth="1"/>
    <col min="6149" max="6149" width="3.25" style="8" customWidth="1"/>
    <col min="6150" max="6150" width="6" style="8" customWidth="1"/>
    <col min="6151" max="6400" width="9" style="8"/>
    <col min="6401" max="6401" width="40.125" style="8" customWidth="1"/>
    <col min="6402" max="6402" width="13" style="8" customWidth="1"/>
    <col min="6403" max="6403" width="13.125" style="8" customWidth="1"/>
    <col min="6404" max="6404" width="14.125" style="8" customWidth="1"/>
    <col min="6405" max="6405" width="3.25" style="8" customWidth="1"/>
    <col min="6406" max="6406" width="6" style="8" customWidth="1"/>
    <col min="6407" max="6656" width="9" style="8"/>
    <col min="6657" max="6657" width="40.125" style="8" customWidth="1"/>
    <col min="6658" max="6658" width="13" style="8" customWidth="1"/>
    <col min="6659" max="6659" width="13.125" style="8" customWidth="1"/>
    <col min="6660" max="6660" width="14.125" style="8" customWidth="1"/>
    <col min="6661" max="6661" width="3.25" style="8" customWidth="1"/>
    <col min="6662" max="6662" width="6" style="8" customWidth="1"/>
    <col min="6663" max="6912" width="9" style="8"/>
    <col min="6913" max="6913" width="40.125" style="8" customWidth="1"/>
    <col min="6914" max="6914" width="13" style="8" customWidth="1"/>
    <col min="6915" max="6915" width="13.125" style="8" customWidth="1"/>
    <col min="6916" max="6916" width="14.125" style="8" customWidth="1"/>
    <col min="6917" max="6917" width="3.25" style="8" customWidth="1"/>
    <col min="6918" max="6918" width="6" style="8" customWidth="1"/>
    <col min="6919" max="7168" width="9" style="8"/>
    <col min="7169" max="7169" width="40.125" style="8" customWidth="1"/>
    <col min="7170" max="7170" width="13" style="8" customWidth="1"/>
    <col min="7171" max="7171" width="13.125" style="8" customWidth="1"/>
    <col min="7172" max="7172" width="14.125" style="8" customWidth="1"/>
    <col min="7173" max="7173" width="3.25" style="8" customWidth="1"/>
    <col min="7174" max="7174" width="6" style="8" customWidth="1"/>
    <col min="7175" max="7424" width="9" style="8"/>
    <col min="7425" max="7425" width="40.125" style="8" customWidth="1"/>
    <col min="7426" max="7426" width="13" style="8" customWidth="1"/>
    <col min="7427" max="7427" width="13.125" style="8" customWidth="1"/>
    <col min="7428" max="7428" width="14.125" style="8" customWidth="1"/>
    <col min="7429" max="7429" width="3.25" style="8" customWidth="1"/>
    <col min="7430" max="7430" width="6" style="8" customWidth="1"/>
    <col min="7431" max="7680" width="9" style="8"/>
    <col min="7681" max="7681" width="40.125" style="8" customWidth="1"/>
    <col min="7682" max="7682" width="13" style="8" customWidth="1"/>
    <col min="7683" max="7683" width="13.125" style="8" customWidth="1"/>
    <col min="7684" max="7684" width="14.125" style="8" customWidth="1"/>
    <col min="7685" max="7685" width="3.25" style="8" customWidth="1"/>
    <col min="7686" max="7686" width="6" style="8" customWidth="1"/>
    <col min="7687" max="7936" width="9" style="8"/>
    <col min="7937" max="7937" width="40.125" style="8" customWidth="1"/>
    <col min="7938" max="7938" width="13" style="8" customWidth="1"/>
    <col min="7939" max="7939" width="13.125" style="8" customWidth="1"/>
    <col min="7940" max="7940" width="14.125" style="8" customWidth="1"/>
    <col min="7941" max="7941" width="3.25" style="8" customWidth="1"/>
    <col min="7942" max="7942" width="6" style="8" customWidth="1"/>
    <col min="7943" max="8192" width="9" style="8"/>
    <col min="8193" max="8193" width="40.125" style="8" customWidth="1"/>
    <col min="8194" max="8194" width="13" style="8" customWidth="1"/>
    <col min="8195" max="8195" width="13.125" style="8" customWidth="1"/>
    <col min="8196" max="8196" width="14.125" style="8" customWidth="1"/>
    <col min="8197" max="8197" width="3.25" style="8" customWidth="1"/>
    <col min="8198" max="8198" width="6" style="8" customWidth="1"/>
    <col min="8199" max="8448" width="9" style="8"/>
    <col min="8449" max="8449" width="40.125" style="8" customWidth="1"/>
    <col min="8450" max="8450" width="13" style="8" customWidth="1"/>
    <col min="8451" max="8451" width="13.125" style="8" customWidth="1"/>
    <col min="8452" max="8452" width="14.125" style="8" customWidth="1"/>
    <col min="8453" max="8453" width="3.25" style="8" customWidth="1"/>
    <col min="8454" max="8454" width="6" style="8" customWidth="1"/>
    <col min="8455" max="8704" width="9" style="8"/>
    <col min="8705" max="8705" width="40.125" style="8" customWidth="1"/>
    <col min="8706" max="8706" width="13" style="8" customWidth="1"/>
    <col min="8707" max="8707" width="13.125" style="8" customWidth="1"/>
    <col min="8708" max="8708" width="14.125" style="8" customWidth="1"/>
    <col min="8709" max="8709" width="3.25" style="8" customWidth="1"/>
    <col min="8710" max="8710" width="6" style="8" customWidth="1"/>
    <col min="8711" max="8960" width="9" style="8"/>
    <col min="8961" max="8961" width="40.125" style="8" customWidth="1"/>
    <col min="8962" max="8962" width="13" style="8" customWidth="1"/>
    <col min="8963" max="8963" width="13.125" style="8" customWidth="1"/>
    <col min="8964" max="8964" width="14.125" style="8" customWidth="1"/>
    <col min="8965" max="8965" width="3.25" style="8" customWidth="1"/>
    <col min="8966" max="8966" width="6" style="8" customWidth="1"/>
    <col min="8967" max="9216" width="9" style="8"/>
    <col min="9217" max="9217" width="40.125" style="8" customWidth="1"/>
    <col min="9218" max="9218" width="13" style="8" customWidth="1"/>
    <col min="9219" max="9219" width="13.125" style="8" customWidth="1"/>
    <col min="9220" max="9220" width="14.125" style="8" customWidth="1"/>
    <col min="9221" max="9221" width="3.25" style="8" customWidth="1"/>
    <col min="9222" max="9222" width="6" style="8" customWidth="1"/>
    <col min="9223" max="9472" width="9" style="8"/>
    <col min="9473" max="9473" width="40.125" style="8" customWidth="1"/>
    <col min="9474" max="9474" width="13" style="8" customWidth="1"/>
    <col min="9475" max="9475" width="13.125" style="8" customWidth="1"/>
    <col min="9476" max="9476" width="14.125" style="8" customWidth="1"/>
    <col min="9477" max="9477" width="3.25" style="8" customWidth="1"/>
    <col min="9478" max="9478" width="6" style="8" customWidth="1"/>
    <col min="9479" max="9728" width="9" style="8"/>
    <col min="9729" max="9729" width="40.125" style="8" customWidth="1"/>
    <col min="9730" max="9730" width="13" style="8" customWidth="1"/>
    <col min="9731" max="9731" width="13.125" style="8" customWidth="1"/>
    <col min="9732" max="9732" width="14.125" style="8" customWidth="1"/>
    <col min="9733" max="9733" width="3.25" style="8" customWidth="1"/>
    <col min="9734" max="9734" width="6" style="8" customWidth="1"/>
    <col min="9735" max="9984" width="9" style="8"/>
    <col min="9985" max="9985" width="40.125" style="8" customWidth="1"/>
    <col min="9986" max="9986" width="13" style="8" customWidth="1"/>
    <col min="9987" max="9987" width="13.125" style="8" customWidth="1"/>
    <col min="9988" max="9988" width="14.125" style="8" customWidth="1"/>
    <col min="9989" max="9989" width="3.25" style="8" customWidth="1"/>
    <col min="9990" max="9990" width="6" style="8" customWidth="1"/>
    <col min="9991" max="10240" width="9" style="8"/>
    <col min="10241" max="10241" width="40.125" style="8" customWidth="1"/>
    <col min="10242" max="10242" width="13" style="8" customWidth="1"/>
    <col min="10243" max="10243" width="13.125" style="8" customWidth="1"/>
    <col min="10244" max="10244" width="14.125" style="8" customWidth="1"/>
    <col min="10245" max="10245" width="3.25" style="8" customWidth="1"/>
    <col min="10246" max="10246" width="6" style="8" customWidth="1"/>
    <col min="10247" max="10496" width="9" style="8"/>
    <col min="10497" max="10497" width="40.125" style="8" customWidth="1"/>
    <col min="10498" max="10498" width="13" style="8" customWidth="1"/>
    <col min="10499" max="10499" width="13.125" style="8" customWidth="1"/>
    <col min="10500" max="10500" width="14.125" style="8" customWidth="1"/>
    <col min="10501" max="10501" width="3.25" style="8" customWidth="1"/>
    <col min="10502" max="10502" width="6" style="8" customWidth="1"/>
    <col min="10503" max="10752" width="9" style="8"/>
    <col min="10753" max="10753" width="40.125" style="8" customWidth="1"/>
    <col min="10754" max="10754" width="13" style="8" customWidth="1"/>
    <col min="10755" max="10755" width="13.125" style="8" customWidth="1"/>
    <col min="10756" max="10756" width="14.125" style="8" customWidth="1"/>
    <col min="10757" max="10757" width="3.25" style="8" customWidth="1"/>
    <col min="10758" max="10758" width="6" style="8" customWidth="1"/>
    <col min="10759" max="11008" width="9" style="8"/>
    <col min="11009" max="11009" width="40.125" style="8" customWidth="1"/>
    <col min="11010" max="11010" width="13" style="8" customWidth="1"/>
    <col min="11011" max="11011" width="13.125" style="8" customWidth="1"/>
    <col min="11012" max="11012" width="14.125" style="8" customWidth="1"/>
    <col min="11013" max="11013" width="3.25" style="8" customWidth="1"/>
    <col min="11014" max="11014" width="6" style="8" customWidth="1"/>
    <col min="11015" max="11264" width="9" style="8"/>
    <col min="11265" max="11265" width="40.125" style="8" customWidth="1"/>
    <col min="11266" max="11266" width="13" style="8" customWidth="1"/>
    <col min="11267" max="11267" width="13.125" style="8" customWidth="1"/>
    <col min="11268" max="11268" width="14.125" style="8" customWidth="1"/>
    <col min="11269" max="11269" width="3.25" style="8" customWidth="1"/>
    <col min="11270" max="11270" width="6" style="8" customWidth="1"/>
    <col min="11271" max="11520" width="9" style="8"/>
    <col min="11521" max="11521" width="40.125" style="8" customWidth="1"/>
    <col min="11522" max="11522" width="13" style="8" customWidth="1"/>
    <col min="11523" max="11523" width="13.125" style="8" customWidth="1"/>
    <col min="11524" max="11524" width="14.125" style="8" customWidth="1"/>
    <col min="11525" max="11525" width="3.25" style="8" customWidth="1"/>
    <col min="11526" max="11526" width="6" style="8" customWidth="1"/>
    <col min="11527" max="11776" width="9" style="8"/>
    <col min="11777" max="11777" width="40.125" style="8" customWidth="1"/>
    <col min="11778" max="11778" width="13" style="8" customWidth="1"/>
    <col min="11779" max="11779" width="13.125" style="8" customWidth="1"/>
    <col min="11780" max="11780" width="14.125" style="8" customWidth="1"/>
    <col min="11781" max="11781" width="3.25" style="8" customWidth="1"/>
    <col min="11782" max="11782" width="6" style="8" customWidth="1"/>
    <col min="11783" max="12032" width="9" style="8"/>
    <col min="12033" max="12033" width="40.125" style="8" customWidth="1"/>
    <col min="12034" max="12034" width="13" style="8" customWidth="1"/>
    <col min="12035" max="12035" width="13.125" style="8" customWidth="1"/>
    <col min="12036" max="12036" width="14.125" style="8" customWidth="1"/>
    <col min="12037" max="12037" width="3.25" style="8" customWidth="1"/>
    <col min="12038" max="12038" width="6" style="8" customWidth="1"/>
    <col min="12039" max="12288" width="9" style="8"/>
    <col min="12289" max="12289" width="40.125" style="8" customWidth="1"/>
    <col min="12290" max="12290" width="13" style="8" customWidth="1"/>
    <col min="12291" max="12291" width="13.125" style="8" customWidth="1"/>
    <col min="12292" max="12292" width="14.125" style="8" customWidth="1"/>
    <col min="12293" max="12293" width="3.25" style="8" customWidth="1"/>
    <col min="12294" max="12294" width="6" style="8" customWidth="1"/>
    <col min="12295" max="12544" width="9" style="8"/>
    <col min="12545" max="12545" width="40.125" style="8" customWidth="1"/>
    <col min="12546" max="12546" width="13" style="8" customWidth="1"/>
    <col min="12547" max="12547" width="13.125" style="8" customWidth="1"/>
    <col min="12548" max="12548" width="14.125" style="8" customWidth="1"/>
    <col min="12549" max="12549" width="3.25" style="8" customWidth="1"/>
    <col min="12550" max="12550" width="6" style="8" customWidth="1"/>
    <col min="12551" max="12800" width="9" style="8"/>
    <col min="12801" max="12801" width="40.125" style="8" customWidth="1"/>
    <col min="12802" max="12802" width="13" style="8" customWidth="1"/>
    <col min="12803" max="12803" width="13.125" style="8" customWidth="1"/>
    <col min="12804" max="12804" width="14.125" style="8" customWidth="1"/>
    <col min="12805" max="12805" width="3.25" style="8" customWidth="1"/>
    <col min="12806" max="12806" width="6" style="8" customWidth="1"/>
    <col min="12807" max="13056" width="9" style="8"/>
    <col min="13057" max="13057" width="40.125" style="8" customWidth="1"/>
    <col min="13058" max="13058" width="13" style="8" customWidth="1"/>
    <col min="13059" max="13059" width="13.125" style="8" customWidth="1"/>
    <col min="13060" max="13060" width="14.125" style="8" customWidth="1"/>
    <col min="13061" max="13061" width="3.25" style="8" customWidth="1"/>
    <col min="13062" max="13062" width="6" style="8" customWidth="1"/>
    <col min="13063" max="13312" width="9" style="8"/>
    <col min="13313" max="13313" width="40.125" style="8" customWidth="1"/>
    <col min="13314" max="13314" width="13" style="8" customWidth="1"/>
    <col min="13315" max="13315" width="13.125" style="8" customWidth="1"/>
    <col min="13316" max="13316" width="14.125" style="8" customWidth="1"/>
    <col min="13317" max="13317" width="3.25" style="8" customWidth="1"/>
    <col min="13318" max="13318" width="6" style="8" customWidth="1"/>
    <col min="13319" max="13568" width="9" style="8"/>
    <col min="13569" max="13569" width="40.125" style="8" customWidth="1"/>
    <col min="13570" max="13570" width="13" style="8" customWidth="1"/>
    <col min="13571" max="13571" width="13.125" style="8" customWidth="1"/>
    <col min="13572" max="13572" width="14.125" style="8" customWidth="1"/>
    <col min="13573" max="13573" width="3.25" style="8" customWidth="1"/>
    <col min="13574" max="13574" width="6" style="8" customWidth="1"/>
    <col min="13575" max="13824" width="9" style="8"/>
    <col min="13825" max="13825" width="40.125" style="8" customWidth="1"/>
    <col min="13826" max="13826" width="13" style="8" customWidth="1"/>
    <col min="13827" max="13827" width="13.125" style="8" customWidth="1"/>
    <col min="13828" max="13828" width="14.125" style="8" customWidth="1"/>
    <col min="13829" max="13829" width="3.25" style="8" customWidth="1"/>
    <col min="13830" max="13830" width="6" style="8" customWidth="1"/>
    <col min="13831" max="14080" width="9" style="8"/>
    <col min="14081" max="14081" width="40.125" style="8" customWidth="1"/>
    <col min="14082" max="14082" width="13" style="8" customWidth="1"/>
    <col min="14083" max="14083" width="13.125" style="8" customWidth="1"/>
    <col min="14084" max="14084" width="14.125" style="8" customWidth="1"/>
    <col min="14085" max="14085" width="3.25" style="8" customWidth="1"/>
    <col min="14086" max="14086" width="6" style="8" customWidth="1"/>
    <col min="14087" max="14336" width="9" style="8"/>
    <col min="14337" max="14337" width="40.125" style="8" customWidth="1"/>
    <col min="14338" max="14338" width="13" style="8" customWidth="1"/>
    <col min="14339" max="14339" width="13.125" style="8" customWidth="1"/>
    <col min="14340" max="14340" width="14.125" style="8" customWidth="1"/>
    <col min="14341" max="14341" width="3.25" style="8" customWidth="1"/>
    <col min="14342" max="14342" width="6" style="8" customWidth="1"/>
    <col min="14343" max="14592" width="9" style="8"/>
    <col min="14593" max="14593" width="40.125" style="8" customWidth="1"/>
    <col min="14594" max="14594" width="13" style="8" customWidth="1"/>
    <col min="14595" max="14595" width="13.125" style="8" customWidth="1"/>
    <col min="14596" max="14596" width="14.125" style="8" customWidth="1"/>
    <col min="14597" max="14597" width="3.25" style="8" customWidth="1"/>
    <col min="14598" max="14598" width="6" style="8" customWidth="1"/>
    <col min="14599" max="14848" width="9" style="8"/>
    <col min="14849" max="14849" width="40.125" style="8" customWidth="1"/>
    <col min="14850" max="14850" width="13" style="8" customWidth="1"/>
    <col min="14851" max="14851" width="13.125" style="8" customWidth="1"/>
    <col min="14852" max="14852" width="14.125" style="8" customWidth="1"/>
    <col min="14853" max="14853" width="3.25" style="8" customWidth="1"/>
    <col min="14854" max="14854" width="6" style="8" customWidth="1"/>
    <col min="14855" max="15104" width="9" style="8"/>
    <col min="15105" max="15105" width="40.125" style="8" customWidth="1"/>
    <col min="15106" max="15106" width="13" style="8" customWidth="1"/>
    <col min="15107" max="15107" width="13.125" style="8" customWidth="1"/>
    <col min="15108" max="15108" width="14.125" style="8" customWidth="1"/>
    <col min="15109" max="15109" width="3.25" style="8" customWidth="1"/>
    <col min="15110" max="15110" width="6" style="8" customWidth="1"/>
    <col min="15111" max="15360" width="9" style="8"/>
    <col min="15361" max="15361" width="40.125" style="8" customWidth="1"/>
    <col min="15362" max="15362" width="13" style="8" customWidth="1"/>
    <col min="15363" max="15363" width="13.125" style="8" customWidth="1"/>
    <col min="15364" max="15364" width="14.125" style="8" customWidth="1"/>
    <col min="15365" max="15365" width="3.25" style="8" customWidth="1"/>
    <col min="15366" max="15366" width="6" style="8" customWidth="1"/>
    <col min="15367" max="15616" width="9" style="8"/>
    <col min="15617" max="15617" width="40.125" style="8" customWidth="1"/>
    <col min="15618" max="15618" width="13" style="8" customWidth="1"/>
    <col min="15619" max="15619" width="13.125" style="8" customWidth="1"/>
    <col min="15620" max="15620" width="14.125" style="8" customWidth="1"/>
    <col min="15621" max="15621" width="3.25" style="8" customWidth="1"/>
    <col min="15622" max="15622" width="6" style="8" customWidth="1"/>
    <col min="15623" max="15872" width="9" style="8"/>
    <col min="15873" max="15873" width="40.125" style="8" customWidth="1"/>
    <col min="15874" max="15874" width="13" style="8" customWidth="1"/>
    <col min="15875" max="15875" width="13.125" style="8" customWidth="1"/>
    <col min="15876" max="15876" width="14.125" style="8" customWidth="1"/>
    <col min="15877" max="15877" width="3.25" style="8" customWidth="1"/>
    <col min="15878" max="15878" width="6" style="8" customWidth="1"/>
    <col min="15879" max="16128" width="9" style="8"/>
    <col min="16129" max="16129" width="40.125" style="8" customWidth="1"/>
    <col min="16130" max="16130" width="13" style="8" customWidth="1"/>
    <col min="16131" max="16131" width="13.125" style="8" customWidth="1"/>
    <col min="16132" max="16132" width="14.125" style="8" customWidth="1"/>
    <col min="16133" max="16133" width="3.25" style="8" customWidth="1"/>
    <col min="16134" max="16134" width="6" style="8" customWidth="1"/>
    <col min="16135" max="16384" width="9" style="8"/>
  </cols>
  <sheetData>
    <row r="1" spans="1:6" x14ac:dyDescent="0.25">
      <c r="A1" s="21" t="s">
        <v>0</v>
      </c>
      <c r="B1" s="21"/>
      <c r="C1" s="21"/>
      <c r="D1" s="21"/>
    </row>
    <row r="2" spans="1:6" x14ac:dyDescent="0.25">
      <c r="A2" s="21" t="s">
        <v>89</v>
      </c>
      <c r="B2" s="21"/>
      <c r="C2" s="21"/>
      <c r="D2" s="21"/>
      <c r="F2" s="23" t="s">
        <v>16</v>
      </c>
    </row>
    <row r="3" spans="1:6" x14ac:dyDescent="0.25">
      <c r="A3" s="22" t="s">
        <v>90</v>
      </c>
      <c r="B3" s="22"/>
      <c r="C3" s="22"/>
      <c r="D3" s="22"/>
      <c r="F3" s="23"/>
    </row>
    <row r="4" spans="1:6" x14ac:dyDescent="0.25">
      <c r="A4" s="10" t="s">
        <v>17</v>
      </c>
      <c r="B4" s="10" t="s">
        <v>91</v>
      </c>
      <c r="C4" s="10" t="s">
        <v>92</v>
      </c>
      <c r="D4" s="10" t="s">
        <v>19</v>
      </c>
    </row>
    <row r="5" spans="1:6" x14ac:dyDescent="0.25">
      <c r="A5" s="16" t="s">
        <v>93</v>
      </c>
      <c r="B5" s="13"/>
      <c r="D5" s="17"/>
    </row>
    <row r="6" spans="1:6" x14ac:dyDescent="0.25">
      <c r="A6" s="16" t="s">
        <v>94</v>
      </c>
      <c r="B6" s="18">
        <v>97233792</v>
      </c>
      <c r="C6" s="13"/>
      <c r="D6" s="17"/>
      <c r="F6" s="8">
        <v>1</v>
      </c>
    </row>
    <row r="7" spans="1:6" x14ac:dyDescent="0.25">
      <c r="A7" s="16" t="s">
        <v>95</v>
      </c>
      <c r="B7" s="18">
        <v>217448</v>
      </c>
      <c r="C7" s="13"/>
      <c r="D7" s="17"/>
      <c r="F7" s="8">
        <v>1</v>
      </c>
    </row>
    <row r="8" spans="1:6" x14ac:dyDescent="0.25">
      <c r="A8" s="16" t="s">
        <v>96</v>
      </c>
      <c r="B8" s="18">
        <v>108227</v>
      </c>
      <c r="C8" s="13"/>
      <c r="D8" s="17"/>
      <c r="F8" s="8">
        <v>1</v>
      </c>
    </row>
    <row r="9" spans="1:6" x14ac:dyDescent="0.25">
      <c r="A9" s="16" t="s">
        <v>97</v>
      </c>
      <c r="B9" s="13"/>
      <c r="C9" s="13"/>
      <c r="D9" s="18">
        <v>96908117</v>
      </c>
    </row>
    <row r="10" spans="1:6" x14ac:dyDescent="0.25">
      <c r="A10" s="13"/>
      <c r="B10" s="13"/>
      <c r="C10" s="13"/>
      <c r="D10" s="19" t="s">
        <v>98</v>
      </c>
    </row>
    <row r="11" spans="1:6" x14ac:dyDescent="0.25">
      <c r="A11" s="16" t="s">
        <v>99</v>
      </c>
      <c r="B11" s="13"/>
      <c r="C11" s="14">
        <v>74737271</v>
      </c>
      <c r="D11" s="17"/>
      <c r="F11" s="8">
        <v>1</v>
      </c>
    </row>
    <row r="12" spans="1:6" x14ac:dyDescent="0.25">
      <c r="A12" s="16" t="s">
        <v>100</v>
      </c>
      <c r="B12" s="13"/>
      <c r="C12" s="14">
        <v>74737271</v>
      </c>
      <c r="D12" s="17"/>
    </row>
    <row r="13" spans="1:6" x14ac:dyDescent="0.25">
      <c r="A13" s="16" t="s">
        <v>101</v>
      </c>
      <c r="B13" s="13"/>
      <c r="C13" s="13"/>
      <c r="D13" s="18">
        <v>74737271</v>
      </c>
    </row>
    <row r="14" spans="1:6" x14ac:dyDescent="0.25">
      <c r="A14" s="16" t="s">
        <v>102</v>
      </c>
      <c r="B14" s="13"/>
      <c r="C14" s="13"/>
      <c r="D14" s="19" t="s">
        <v>103</v>
      </c>
    </row>
    <row r="15" spans="1:6" x14ac:dyDescent="0.25">
      <c r="A15" s="16" t="s">
        <v>104</v>
      </c>
      <c r="B15" s="13"/>
      <c r="C15" s="13"/>
      <c r="D15" s="18">
        <v>22170846</v>
      </c>
    </row>
    <row r="16" spans="1:6" x14ac:dyDescent="0.25">
      <c r="A16" s="16" t="s">
        <v>105</v>
      </c>
      <c r="B16" s="13"/>
      <c r="C16" s="13"/>
      <c r="D16" s="19" t="s">
        <v>106</v>
      </c>
    </row>
    <row r="17" spans="1:6" x14ac:dyDescent="0.25">
      <c r="A17" s="16" t="s">
        <v>107</v>
      </c>
      <c r="B17" s="13"/>
      <c r="C17" s="13"/>
      <c r="D17" s="17"/>
    </row>
    <row r="18" spans="1:6" x14ac:dyDescent="0.25">
      <c r="A18" s="16" t="s">
        <v>108</v>
      </c>
      <c r="B18" s="18">
        <v>5001200</v>
      </c>
      <c r="C18" s="13"/>
      <c r="D18" s="17"/>
      <c r="F18" s="8">
        <v>1</v>
      </c>
    </row>
    <row r="19" spans="1:6" x14ac:dyDescent="0.25">
      <c r="A19" s="16" t="s">
        <v>109</v>
      </c>
      <c r="B19" s="18">
        <v>55600</v>
      </c>
      <c r="C19" s="13"/>
      <c r="D19" s="17"/>
      <c r="F19" s="8">
        <v>1</v>
      </c>
    </row>
    <row r="20" spans="1:6" x14ac:dyDescent="0.25">
      <c r="A20" s="16" t="s">
        <v>110</v>
      </c>
      <c r="B20" s="18">
        <v>43280</v>
      </c>
      <c r="C20" s="13"/>
      <c r="D20" s="17"/>
      <c r="F20" s="8">
        <v>1</v>
      </c>
    </row>
    <row r="21" spans="1:6" x14ac:dyDescent="0.25">
      <c r="A21" s="16" t="s">
        <v>111</v>
      </c>
      <c r="B21" s="18">
        <v>162500</v>
      </c>
      <c r="C21" s="13"/>
      <c r="D21" s="17"/>
      <c r="F21" s="8">
        <v>1</v>
      </c>
    </row>
    <row r="22" spans="1:6" x14ac:dyDescent="0.25">
      <c r="A22" s="16" t="s">
        <v>112</v>
      </c>
      <c r="B22" s="18">
        <v>95924</v>
      </c>
      <c r="C22" s="13"/>
      <c r="D22" s="17"/>
      <c r="F22" s="8">
        <v>1</v>
      </c>
    </row>
    <row r="23" spans="1:6" x14ac:dyDescent="0.25">
      <c r="A23" s="16" t="s">
        <v>113</v>
      </c>
      <c r="B23" s="18">
        <v>104100</v>
      </c>
      <c r="C23" s="13"/>
      <c r="D23" s="17"/>
      <c r="F23" s="8">
        <v>1</v>
      </c>
    </row>
    <row r="24" spans="1:6" x14ac:dyDescent="0.25">
      <c r="A24" s="16" t="s">
        <v>114</v>
      </c>
      <c r="B24" s="18">
        <v>580000</v>
      </c>
      <c r="C24" s="13"/>
      <c r="D24" s="17"/>
      <c r="F24" s="8">
        <v>1</v>
      </c>
    </row>
    <row r="25" spans="1:6" x14ac:dyDescent="0.25">
      <c r="A25" s="16" t="s">
        <v>115</v>
      </c>
      <c r="B25" s="18">
        <v>400087</v>
      </c>
      <c r="C25" s="13"/>
      <c r="D25" s="17"/>
      <c r="F25" s="8">
        <v>1</v>
      </c>
    </row>
    <row r="26" spans="1:6" x14ac:dyDescent="0.25">
      <c r="A26" s="16" t="s">
        <v>116</v>
      </c>
      <c r="B26" s="18">
        <v>320112</v>
      </c>
      <c r="C26" s="13"/>
      <c r="D26" s="17"/>
      <c r="F26" s="8">
        <v>1</v>
      </c>
    </row>
    <row r="27" spans="1:6" x14ac:dyDescent="0.25">
      <c r="A27" s="16" t="s">
        <v>117</v>
      </c>
      <c r="B27" s="18">
        <v>35887</v>
      </c>
      <c r="C27" s="13"/>
      <c r="D27" s="17"/>
      <c r="F27" s="8">
        <v>1</v>
      </c>
    </row>
    <row r="28" spans="1:6" x14ac:dyDescent="0.25">
      <c r="A28" s="16" t="s">
        <v>118</v>
      </c>
      <c r="B28" s="18">
        <v>784790</v>
      </c>
      <c r="C28" s="13"/>
      <c r="D28" s="17"/>
      <c r="F28" s="8">
        <v>1</v>
      </c>
    </row>
    <row r="29" spans="1:6" x14ac:dyDescent="0.25">
      <c r="A29" s="16" t="s">
        <v>119</v>
      </c>
      <c r="B29" s="18">
        <v>19500</v>
      </c>
      <c r="C29" s="13"/>
      <c r="D29" s="17"/>
      <c r="F29" s="8">
        <v>1</v>
      </c>
    </row>
    <row r="30" spans="1:6" x14ac:dyDescent="0.25">
      <c r="A30" s="16" t="s">
        <v>120</v>
      </c>
      <c r="B30" s="18">
        <v>274350</v>
      </c>
      <c r="C30" s="13"/>
      <c r="D30" s="17"/>
      <c r="F30" s="8">
        <v>1</v>
      </c>
    </row>
    <row r="31" spans="1:6" x14ac:dyDescent="0.25">
      <c r="A31" s="16" t="s">
        <v>121</v>
      </c>
      <c r="B31" s="13"/>
      <c r="C31" s="13"/>
      <c r="D31" s="18">
        <v>7877330</v>
      </c>
    </row>
    <row r="32" spans="1:6" x14ac:dyDescent="0.25">
      <c r="A32" s="16" t="s">
        <v>122</v>
      </c>
      <c r="B32" s="13"/>
      <c r="C32" s="13"/>
      <c r="D32" s="19" t="s">
        <v>123</v>
      </c>
    </row>
    <row r="33" spans="1:6" x14ac:dyDescent="0.25">
      <c r="A33" s="16" t="s">
        <v>124</v>
      </c>
      <c r="B33" s="13"/>
      <c r="C33" s="13"/>
      <c r="D33" s="18">
        <v>14293516</v>
      </c>
    </row>
    <row r="34" spans="1:6" x14ac:dyDescent="0.25">
      <c r="A34" s="16" t="s">
        <v>125</v>
      </c>
      <c r="B34" s="13"/>
      <c r="C34" s="13"/>
      <c r="D34" s="19" t="s">
        <v>126</v>
      </c>
    </row>
    <row r="35" spans="1:6" x14ac:dyDescent="0.25">
      <c r="A35" s="16" t="s">
        <v>127</v>
      </c>
      <c r="B35" s="13"/>
      <c r="C35" s="13"/>
      <c r="D35" s="17"/>
    </row>
    <row r="36" spans="1:6" x14ac:dyDescent="0.25">
      <c r="A36" s="16" t="s">
        <v>128</v>
      </c>
      <c r="B36" s="18">
        <v>129140</v>
      </c>
      <c r="C36" s="13"/>
      <c r="D36" s="17"/>
      <c r="F36" s="8">
        <v>1</v>
      </c>
    </row>
    <row r="37" spans="1:6" x14ac:dyDescent="0.25">
      <c r="A37" s="16" t="s">
        <v>129</v>
      </c>
      <c r="B37" s="18">
        <v>19800</v>
      </c>
      <c r="C37" s="13"/>
      <c r="D37" s="17"/>
      <c r="F37" s="8">
        <v>1</v>
      </c>
    </row>
    <row r="38" spans="1:6" x14ac:dyDescent="0.25">
      <c r="A38" s="16" t="s">
        <v>130</v>
      </c>
      <c r="B38" s="18">
        <v>17730</v>
      </c>
      <c r="C38" s="13"/>
      <c r="D38" s="17"/>
      <c r="F38" s="8">
        <v>1</v>
      </c>
    </row>
    <row r="39" spans="1:6" x14ac:dyDescent="0.25">
      <c r="A39" s="16" t="s">
        <v>131</v>
      </c>
      <c r="B39" s="18">
        <v>325200</v>
      </c>
      <c r="C39" s="13"/>
      <c r="D39" s="17"/>
      <c r="F39" s="8">
        <v>1</v>
      </c>
    </row>
    <row r="40" spans="1:6" x14ac:dyDescent="0.25">
      <c r="A40" s="16" t="s">
        <v>132</v>
      </c>
      <c r="B40" s="18">
        <v>61</v>
      </c>
      <c r="C40" s="13"/>
      <c r="D40" s="17"/>
      <c r="F40" s="8">
        <v>1</v>
      </c>
    </row>
    <row r="41" spans="1:6" x14ac:dyDescent="0.25">
      <c r="A41" s="16" t="s">
        <v>133</v>
      </c>
      <c r="B41" s="13"/>
      <c r="C41" s="13"/>
      <c r="D41" s="18">
        <v>491931</v>
      </c>
    </row>
    <row r="42" spans="1:6" x14ac:dyDescent="0.25">
      <c r="A42" s="16" t="s">
        <v>134</v>
      </c>
      <c r="B42" s="13"/>
      <c r="C42" s="13"/>
      <c r="D42" s="17"/>
    </row>
    <row r="43" spans="1:6" x14ac:dyDescent="0.25">
      <c r="A43" s="16" t="s">
        <v>135</v>
      </c>
      <c r="B43" s="18">
        <v>52018</v>
      </c>
      <c r="C43" s="13"/>
      <c r="D43" s="17"/>
      <c r="F43" s="8">
        <v>1</v>
      </c>
    </row>
    <row r="44" spans="1:6" x14ac:dyDescent="0.25">
      <c r="A44" s="16" t="s">
        <v>136</v>
      </c>
      <c r="B44" s="18">
        <v>198411</v>
      </c>
      <c r="C44" s="13"/>
      <c r="D44" s="17"/>
      <c r="F44" s="8">
        <v>1</v>
      </c>
    </row>
    <row r="45" spans="1:6" x14ac:dyDescent="0.25">
      <c r="A45" s="16" t="s">
        <v>137</v>
      </c>
      <c r="B45" s="18">
        <v>5000</v>
      </c>
      <c r="C45" s="13"/>
      <c r="D45" s="17"/>
      <c r="F45" s="8">
        <v>1</v>
      </c>
    </row>
    <row r="46" spans="1:6" x14ac:dyDescent="0.25">
      <c r="A46" s="16" t="s">
        <v>138</v>
      </c>
      <c r="B46" s="13"/>
      <c r="C46" s="13"/>
      <c r="D46" s="18">
        <v>255429</v>
      </c>
    </row>
    <row r="47" spans="1:6" x14ac:dyDescent="0.25">
      <c r="A47" s="16" t="s">
        <v>139</v>
      </c>
      <c r="B47" s="13"/>
      <c r="C47" s="13"/>
      <c r="D47" s="18">
        <v>14530018</v>
      </c>
    </row>
    <row r="48" spans="1:6" x14ac:dyDescent="0.25">
      <c r="A48" s="16" t="s">
        <v>140</v>
      </c>
      <c r="B48" s="13"/>
      <c r="C48" s="13"/>
      <c r="D48" s="19" t="s">
        <v>141</v>
      </c>
    </row>
    <row r="49" spans="1:6" x14ac:dyDescent="0.25">
      <c r="A49" s="16" t="s">
        <v>142</v>
      </c>
      <c r="B49" s="13"/>
      <c r="C49" s="13"/>
      <c r="D49" s="17"/>
    </row>
    <row r="50" spans="1:6" x14ac:dyDescent="0.25">
      <c r="A50" s="16" t="s">
        <v>143</v>
      </c>
      <c r="B50" s="13"/>
      <c r="C50" s="13"/>
      <c r="D50" s="18">
        <v>0</v>
      </c>
    </row>
    <row r="51" spans="1:6" x14ac:dyDescent="0.25">
      <c r="A51" s="16" t="s">
        <v>144</v>
      </c>
      <c r="B51" s="13"/>
      <c r="C51" s="13"/>
      <c r="D51" s="18">
        <v>14530018</v>
      </c>
    </row>
    <row r="52" spans="1:6" x14ac:dyDescent="0.25">
      <c r="A52" s="24" t="s">
        <v>145</v>
      </c>
      <c r="B52" s="24"/>
      <c r="C52" s="24"/>
      <c r="D52" s="24"/>
      <c r="F52" s="8">
        <f>SUM(F5:F51)</f>
        <v>25</v>
      </c>
    </row>
  </sheetData>
  <mergeCells count="5">
    <mergeCell ref="A1:D1"/>
    <mergeCell ref="A2:D2"/>
    <mergeCell ref="F2:F3"/>
    <mergeCell ref="A3:D3"/>
    <mergeCell ref="A52:D5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工作表2</vt:lpstr>
      <vt:lpstr>工作表3</vt:lpstr>
      <vt:lpstr>工作表4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2019-10-24T02:09:15Z</dcterms:created>
  <dcterms:modified xsi:type="dcterms:W3CDTF">2019-10-24T04:59:00Z</dcterms:modified>
</cp:coreProperties>
</file>